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C4" i="1"/>
  <c r="C5" i="1"/>
  <c r="C6" i="1"/>
  <c r="C7" i="1"/>
  <c r="C8" i="1"/>
  <c r="C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<sst xmlns="http://schemas.openxmlformats.org/spreadsheetml/2006/main" count="29" uniqueCount="28">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</sst>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9-салат с кукурузой"/>
      <sheetName val="40-салат картоф. с морк. и гор."/>
      <sheetName val="41-салат картоф. с капустой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80)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11р-рыба тушен. минтай филе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</sheetNames>
    <sheetDataSet>
      <sheetData sheetId="0"/>
      <sheetData sheetId="1"/>
      <sheetData sheetId="2"/>
      <sheetData sheetId="3">
        <row r="47">
          <cell r="B47" t="str">
            <v>Винегрет овощной с фасолью</v>
          </cell>
          <cell r="C47">
            <v>75</v>
          </cell>
          <cell r="D47">
            <v>1.29</v>
          </cell>
          <cell r="E47">
            <v>5.35</v>
          </cell>
          <cell r="F47">
            <v>4.12</v>
          </cell>
          <cell r="G47">
            <v>70</v>
          </cell>
          <cell r="H47">
            <v>68</v>
          </cell>
          <cell r="I47">
            <v>12.76</v>
          </cell>
        </row>
        <row r="48">
          <cell r="B48" t="str">
            <v>Котлеты рубленные из филе птицы со сметанным соусом с томатом и луком</v>
          </cell>
          <cell r="C48">
            <v>110</v>
          </cell>
          <cell r="D48">
            <v>10.33</v>
          </cell>
          <cell r="E48">
            <v>12.04</v>
          </cell>
          <cell r="F48">
            <v>12.66</v>
          </cell>
          <cell r="G48">
            <v>200</v>
          </cell>
          <cell r="H48">
            <v>294</v>
          </cell>
          <cell r="I48">
            <v>35.880000000000003</v>
          </cell>
        </row>
        <row r="49">
          <cell r="B49" t="str">
            <v>Пюре картофельное</v>
          </cell>
          <cell r="C49">
            <v>150</v>
          </cell>
          <cell r="D49">
            <v>3.06</v>
          </cell>
          <cell r="E49">
            <v>4.32</v>
          </cell>
          <cell r="F49">
            <v>23.01</v>
          </cell>
          <cell r="G49">
            <v>142</v>
          </cell>
          <cell r="H49">
            <v>312</v>
          </cell>
          <cell r="I49">
            <v>10.24</v>
          </cell>
        </row>
        <row r="50">
          <cell r="B50" t="str">
            <v>Хлеб пшеничный нарезной</v>
          </cell>
          <cell r="C50">
            <v>30</v>
          </cell>
          <cell r="D50">
            <v>3.21</v>
          </cell>
          <cell r="E50">
            <v>1.35</v>
          </cell>
          <cell r="F50">
            <v>13.05</v>
          </cell>
          <cell r="G50">
            <v>82</v>
          </cell>
          <cell r="H50" t="str">
            <v>ПРОМ</v>
          </cell>
          <cell r="I50">
            <v>1.95</v>
          </cell>
        </row>
        <row r="51">
          <cell r="B51" t="str">
            <v>Хлеб пшенично-ржаной нарезной</v>
          </cell>
          <cell r="C51">
            <v>20</v>
          </cell>
          <cell r="D51">
            <v>1.5</v>
          </cell>
          <cell r="E51">
            <v>0.4</v>
          </cell>
          <cell r="F51">
            <v>10.4</v>
          </cell>
          <cell r="G51">
            <v>50</v>
          </cell>
          <cell r="H51" t="str">
            <v>ПРОМ</v>
          </cell>
          <cell r="I51">
            <v>1.3</v>
          </cell>
        </row>
        <row r="52">
          <cell r="B52" t="str">
            <v>Кофейный напиток с молоком</v>
          </cell>
          <cell r="C52">
            <v>200</v>
          </cell>
          <cell r="D52">
            <v>1.17</v>
          </cell>
          <cell r="E52">
            <v>2.68</v>
          </cell>
          <cell r="F52">
            <v>15.95</v>
          </cell>
          <cell r="G52">
            <v>101</v>
          </cell>
          <cell r="H52">
            <v>379</v>
          </cell>
          <cell r="I52">
            <v>11.48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G1" t="s">
        <v>1</v>
      </c>
      <c r="H1" s="42">
        <v>45174</v>
      </c>
      <c r="I1" s="38"/>
      <c r="J1" s="39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>
        <f>'[1]меню 10 дней завтрак и обед '!H47</f>
        <v>68</v>
      </c>
      <c r="D4" s="31" t="str">
        <f>'[1]меню 10 дней завтрак и обед '!B47</f>
        <v>Винегрет овощной с фасолью</v>
      </c>
      <c r="E4" s="14">
        <f>'[1]меню 10 дней завтрак и обед '!C47</f>
        <v>75</v>
      </c>
      <c r="F4" s="23">
        <f>'[1]меню 10 дней завтрак и обед '!I47</f>
        <v>12.76</v>
      </c>
      <c r="G4" s="16">
        <f>'[1]меню 10 дней завтрак и обед '!G47</f>
        <v>70</v>
      </c>
      <c r="H4" s="14">
        <f>'[1]меню 10 дней завтрак и обед '!D47</f>
        <v>1.29</v>
      </c>
      <c r="I4" s="14">
        <f>'[1]меню 10 дней завтрак и обед '!E47</f>
        <v>5.35</v>
      </c>
      <c r="J4" s="15">
        <f>'[1]меню 10 дней завтрак и обед '!F47</f>
        <v>4.12</v>
      </c>
    </row>
    <row r="5" spans="1:10" ht="30" x14ac:dyDescent="0.25">
      <c r="A5" s="6"/>
      <c r="B5" s="1" t="s">
        <v>12</v>
      </c>
      <c r="C5" s="37">
        <f>'[1]меню 10 дней завтрак и обед '!H48</f>
        <v>294</v>
      </c>
      <c r="D5" s="32" t="str">
        <f>'[1]меню 10 дней завтрак и обед '!B48</f>
        <v>Котлеты рубленные из филе птицы со сметанным соусом с томатом и луком</v>
      </c>
      <c r="E5" s="16">
        <f>'[1]меню 10 дней завтрак и обед '!C48</f>
        <v>110</v>
      </c>
      <c r="F5" s="24">
        <f>'[1]меню 10 дней завтрак и обед '!I48</f>
        <v>35.880000000000003</v>
      </c>
      <c r="G5" s="16">
        <f>'[1]меню 10 дней завтрак и обед '!G48</f>
        <v>200</v>
      </c>
      <c r="H5" s="16">
        <f>'[1]меню 10 дней завтрак и обед '!D48</f>
        <v>10.33</v>
      </c>
      <c r="I5" s="16">
        <f>'[1]меню 10 дней завтрак и обед '!E48</f>
        <v>12.04</v>
      </c>
      <c r="J5" s="17">
        <f>'[1]меню 10 дней завтрак и обед '!F48</f>
        <v>12.66</v>
      </c>
    </row>
    <row r="6" spans="1:10" x14ac:dyDescent="0.25">
      <c r="A6" s="6"/>
      <c r="B6" s="1" t="s">
        <v>23</v>
      </c>
      <c r="C6" s="37">
        <f>'[1]меню 10 дней завтрак и обед '!H49</f>
        <v>312</v>
      </c>
      <c r="D6" s="32" t="str">
        <f>'[1]меню 10 дней завтрак и обед '!B49</f>
        <v>Пюре картофельное</v>
      </c>
      <c r="E6" s="16">
        <f>'[1]меню 10 дней завтрак и обед '!C49</f>
        <v>150</v>
      </c>
      <c r="F6" s="24">
        <f>'[1]меню 10 дней завтрак и обед '!I49</f>
        <v>10.24</v>
      </c>
      <c r="G6" s="16">
        <f>'[1]меню 10 дней завтрак и обед '!G49</f>
        <v>142</v>
      </c>
      <c r="H6" s="16">
        <f>'[1]меню 10 дней завтрак и обед '!D49</f>
        <v>3.06</v>
      </c>
      <c r="I6" s="16">
        <f>'[1]меню 10 дней завтрак и обед '!E49</f>
        <v>4.32</v>
      </c>
      <c r="J6" s="17">
        <f>'[1]меню 10 дней завтрак и обед '!F49</f>
        <v>23.01</v>
      </c>
    </row>
    <row r="7" spans="1:10" x14ac:dyDescent="0.25">
      <c r="A7" s="6"/>
      <c r="B7" s="1" t="s">
        <v>23</v>
      </c>
      <c r="C7" s="37" t="str">
        <f>'[1]меню 10 дней завтрак и обед '!H50</f>
        <v>ПРОМ</v>
      </c>
      <c r="D7" s="32" t="str">
        <f>'[1]меню 10 дней завтрак и обед '!B50</f>
        <v>Хлеб пшеничный нарезной</v>
      </c>
      <c r="E7" s="16">
        <f>'[1]меню 10 дней завтрак и обед '!C50</f>
        <v>30</v>
      </c>
      <c r="F7" s="24">
        <f>'[1]меню 10 дней завтрак и обед '!I50</f>
        <v>1.95</v>
      </c>
      <c r="G7" s="16">
        <f>'[1]меню 10 дней завтрак и обед '!G50</f>
        <v>82</v>
      </c>
      <c r="H7" s="16">
        <f>'[1]меню 10 дней завтрак и обед '!D50</f>
        <v>3.21</v>
      </c>
      <c r="I7" s="16">
        <f>'[1]меню 10 дней завтрак и обед '!E50</f>
        <v>1.35</v>
      </c>
      <c r="J7" s="17">
        <f>'[1]меню 10 дней завтрак и обед '!F50</f>
        <v>13.05</v>
      </c>
    </row>
    <row r="8" spans="1:10" x14ac:dyDescent="0.25">
      <c r="A8" s="6"/>
      <c r="B8" s="2"/>
      <c r="C8" s="37" t="str">
        <f>'[1]меню 10 дней завтрак и обед '!H51</f>
        <v>ПРОМ</v>
      </c>
      <c r="D8" s="32" t="str">
        <f>'[1]меню 10 дней завтрак и обед '!B51</f>
        <v>Хлеб пшенично-ржаной нарезной</v>
      </c>
      <c r="E8" s="16">
        <f>'[1]меню 10 дней завтрак и обед '!C51</f>
        <v>20</v>
      </c>
      <c r="F8" s="24">
        <f>'[1]меню 10 дней завтрак и обед '!I51</f>
        <v>1.3</v>
      </c>
      <c r="G8" s="16">
        <f>'[1]меню 10 дней завтрак и обед '!G51</f>
        <v>50</v>
      </c>
      <c r="H8" s="16">
        <f>'[1]меню 10 дней завтрак и обед '!D51</f>
        <v>1.5</v>
      </c>
      <c r="I8" s="16">
        <f>'[1]меню 10 дней завтрак и обед '!E51</f>
        <v>0.4</v>
      </c>
      <c r="J8" s="17">
        <f>'[1]меню 10 дней завтрак и обед '!F51</f>
        <v>10.4</v>
      </c>
    </row>
    <row r="9" spans="1:10" ht="15.75" thickBot="1" x14ac:dyDescent="0.3">
      <c r="A9" s="6"/>
      <c r="B9" s="27"/>
      <c r="C9" s="41">
        <f>'[1]меню 10 дней завтрак и обед '!H52</f>
        <v>379</v>
      </c>
      <c r="D9" s="33" t="str">
        <f>'[1]меню 10 дней завтрак и обед '!B52</f>
        <v>Кофейный напиток с молоком</v>
      </c>
      <c r="E9" s="18">
        <f>'[1]меню 10 дней завтрак и обед '!C52</f>
        <v>200</v>
      </c>
      <c r="F9" s="25">
        <f>'[1]меню 10 дней завтрак и обед '!I52</f>
        <v>11.48</v>
      </c>
      <c r="G9" s="18">
        <f>'[1]меню 10 дней завтрак и обед '!G52</f>
        <v>101</v>
      </c>
      <c r="H9" s="18">
        <f>'[1]меню 10 дней завтрак и обед '!D52</f>
        <v>1.17</v>
      </c>
      <c r="I9" s="18">
        <f>'[1]меню 10 дней завтрак и обед '!E52</f>
        <v>2.68</v>
      </c>
      <c r="J9" s="19">
        <f>'[1]меню 10 дней завтрак и обед '!F52</f>
        <v>15.95</v>
      </c>
    </row>
    <row r="10" spans="1:10" x14ac:dyDescent="0.25">
      <c r="A10" s="6"/>
      <c r="B10" s="27"/>
      <c r="C10" s="36"/>
      <c r="D10" s="35"/>
      <c r="E10" s="28"/>
      <c r="F10" s="29"/>
      <c r="G10" s="28"/>
      <c r="H10" s="28"/>
      <c r="I10" s="28"/>
      <c r="J10" s="30"/>
    </row>
    <row r="11" spans="1:10" ht="15.75" thickBot="1" x14ac:dyDescent="0.3">
      <c r="A11" s="7"/>
      <c r="B11" s="8"/>
      <c r="C11" s="41"/>
      <c r="D11" s="33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13</v>
      </c>
      <c r="B12" s="10" t="s">
        <v>20</v>
      </c>
      <c r="C12" s="8"/>
      <c r="D12" s="33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2023-09-08T11:40:21Z</dcterms:modified>
</cp:coreProperties>
</file>