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F4" i="1"/>
  <c r="F5" i="1"/>
  <c r="F6" i="1"/>
  <c r="F7" i="1"/>
  <c r="F8" i="1"/>
  <c r="F9" i="1"/>
  <c r="F10" i="1"/>
  <c r="G4" i="1"/>
  <c r="G5" i="1"/>
  <c r="G6" i="1"/>
  <c r="G7" i="1"/>
  <c r="G8" i="1"/>
  <c r="G9" i="1"/>
  <c r="G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<sst xmlns="http://schemas.openxmlformats.org/spreadsheetml/2006/main" count="40" uniqueCount="37">
  <si>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</si>
  <si>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</si>
  <si>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</si>
  <si>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</si>
  <si>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</si>
  <si>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</si>
  <si>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</si>
  <si>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</si>
  <si>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</si>
  <si>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</si>
  <si>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</si>
  <si>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</si>
  <si>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</si>
  <si>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</si>
  <si>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</si>
  <si>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</si>
  <si>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</si>
  <si>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</si>
  <si>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</si>
  <si>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</si>
  <si>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</si>
  <si>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</si>
  <si>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</si>
  <si>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</si>
  <si>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</si>
  <si>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</si>
  <si>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</si>
  <si>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Бананы </t>
  </si>
  <si>
    <t>МБОУ "СОШ с.Важное"</t>
  </si>
  <si>
    <t>пудинг из творога(запеченный)со сгущенным молоком</t>
  </si>
  <si>
    <t>сыр российский (порциями)</t>
  </si>
  <si>
    <t>масло сливочное (порциями)</t>
  </si>
  <si>
    <t>хлеб пшеничный нарезной</t>
  </si>
  <si>
    <t>хлеб пшенично-ржаной нарезной</t>
  </si>
  <si>
    <t xml:space="preserve">йогурт порционный </t>
  </si>
  <si>
    <t>чай с сахаром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</si>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</sst>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2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9-салат с кукурузой"/>
      <sheetName val="40-салат картоф. с морк. и гор."/>
      <sheetName val="41-салат картоф. с капустой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80)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11р-рыба тушен. минтай филе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</sheetNames>
    <sheetDataSet>
      <sheetData sheetId="0"/>
      <sheetData sheetId="1"/>
      <sheetData sheetId="2"/>
      <sheetData sheetId="3">
        <row r="197">
          <cell r="D197">
            <v>19.41</v>
          </cell>
          <cell r="E197">
            <v>15.19</v>
          </cell>
          <cell r="F197">
            <v>49.74</v>
          </cell>
          <cell r="G197">
            <v>414</v>
          </cell>
          <cell r="I197">
            <v>52.21</v>
          </cell>
        </row>
        <row r="198">
          <cell r="D198">
            <v>0.08</v>
          </cell>
          <cell r="E198">
            <v>7.25</v>
          </cell>
          <cell r="F198">
            <v>0.13</v>
          </cell>
          <cell r="G198">
            <v>66</v>
          </cell>
          <cell r="I198">
            <v>7.1</v>
          </cell>
        </row>
        <row r="199">
          <cell r="D199">
            <v>4.6399999999999997</v>
          </cell>
          <cell r="E199">
            <v>5.9</v>
          </cell>
          <cell r="F199">
            <v>2</v>
          </cell>
          <cell r="G199">
            <v>72</v>
          </cell>
          <cell r="I199">
            <v>15.1</v>
          </cell>
        </row>
        <row r="200">
          <cell r="D200">
            <v>3.21</v>
          </cell>
          <cell r="E200">
            <v>1.35</v>
          </cell>
          <cell r="F200">
            <v>13.05</v>
          </cell>
          <cell r="G200">
            <v>82</v>
          </cell>
          <cell r="I200">
            <v>1.95</v>
          </cell>
        </row>
        <row r="201">
          <cell r="D201">
            <v>1.5</v>
          </cell>
          <cell r="E201">
            <v>0.4</v>
          </cell>
          <cell r="F201">
            <v>10.4</v>
          </cell>
          <cell r="G201">
            <v>50</v>
          </cell>
          <cell r="I201">
            <v>1.3</v>
          </cell>
        </row>
        <row r="202">
          <cell r="D202">
            <v>2.97</v>
          </cell>
          <cell r="E202">
            <v>2.86</v>
          </cell>
          <cell r="F202">
            <v>16.5</v>
          </cell>
          <cell r="G202">
            <v>78</v>
          </cell>
          <cell r="I202">
            <v>48.4</v>
          </cell>
        </row>
        <row r="203">
          <cell r="D203">
            <v>7.0000000000000007E-2</v>
          </cell>
          <cell r="E203">
            <v>0.02</v>
          </cell>
          <cell r="F203">
            <v>13.95</v>
          </cell>
          <cell r="G203">
            <v>56</v>
          </cell>
          <cell r="I203">
            <v>1.43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1"/>
      <c r="G1" t="s">
        <v>1</v>
      </c>
      <c r="H1" s="41">
        <v>45181</v>
      </c>
      <c r="I1" s="37"/>
      <c r="J1" s="38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9">
        <v>222</v>
      </c>
      <c r="D4" s="30" t="s">
        <v>29</v>
      </c>
      <c r="E4" s="14">
        <v>150</v>
      </c>
      <c r="F4" s="22">
        <f>'[1]меню 10 дней завтрак и обед '!I197</f>
        <v>52.21</v>
      </c>
      <c r="G4" s="15">
        <f>'[1]меню 10 дней завтрак и обед '!G197</f>
        <v>414</v>
      </c>
      <c r="H4" s="22">
        <f>'[1]меню 10 дней завтрак и обед '!D197</f>
        <v>19.41</v>
      </c>
      <c r="I4" s="22">
        <f>'[1]меню 10 дней завтрак и обед '!E197</f>
        <v>15.19</v>
      </c>
      <c r="J4" s="47">
        <f>'[1]меню 10 дней завтрак и обед '!F197</f>
        <v>49.74</v>
      </c>
    </row>
    <row r="5" spans="1:10" x14ac:dyDescent="0.25">
      <c r="A5" s="6"/>
      <c r="B5" s="1" t="s">
        <v>12</v>
      </c>
      <c r="C5" s="36">
        <v>14</v>
      </c>
      <c r="D5" s="31" t="s">
        <v>31</v>
      </c>
      <c r="E5" s="15">
        <v>10</v>
      </c>
      <c r="F5" s="23">
        <f>'[1]меню 10 дней завтрак и обед '!I198</f>
        <v>7.1</v>
      </c>
      <c r="G5" s="15">
        <f>'[1]меню 10 дней завтрак и обед '!G198</f>
        <v>66</v>
      </c>
      <c r="H5" s="23">
        <f>'[1]меню 10 дней завтрак и обед '!D198</f>
        <v>0.08</v>
      </c>
      <c r="I5" s="23">
        <f>'[1]меню 10 дней завтрак и обед '!E198</f>
        <v>7.25</v>
      </c>
      <c r="J5" s="42">
        <f>'[1]меню 10 дней завтрак и обед '!F198</f>
        <v>0.13</v>
      </c>
    </row>
    <row r="6" spans="1:10" x14ac:dyDescent="0.25">
      <c r="A6" s="6"/>
      <c r="B6" s="1" t="s">
        <v>23</v>
      </c>
      <c r="C6" s="36">
        <v>15</v>
      </c>
      <c r="D6" s="31" t="s">
        <v>30</v>
      </c>
      <c r="E6" s="15">
        <v>20</v>
      </c>
      <c r="F6" s="23">
        <f>'[1]меню 10 дней завтрак и обед '!I199</f>
        <v>15.1</v>
      </c>
      <c r="G6" s="15">
        <f>'[1]меню 10 дней завтрак и обед '!G199</f>
        <v>72</v>
      </c>
      <c r="H6" s="23">
        <f>'[1]меню 10 дней завтрак и обед '!D199</f>
        <v>4.6399999999999997</v>
      </c>
      <c r="I6" s="23">
        <f>'[1]меню 10 дней завтрак и обед '!E199</f>
        <v>5.9</v>
      </c>
      <c r="J6" s="42">
        <f>'[1]меню 10 дней завтрак и обед '!F199</f>
        <v>2</v>
      </c>
    </row>
    <row r="7" spans="1:10" x14ac:dyDescent="0.25">
      <c r="A7" s="6"/>
      <c r="B7" s="1" t="s">
        <v>23</v>
      </c>
      <c r="C7" s="36" t="s">
        <v>36</v>
      </c>
      <c r="D7" s="31" t="s">
        <v>32</v>
      </c>
      <c r="E7" s="15">
        <v>30</v>
      </c>
      <c r="F7" s="23">
        <f>'[1]меню 10 дней завтрак и обед '!I200</f>
        <v>1.95</v>
      </c>
      <c r="G7" s="15">
        <f>'[1]меню 10 дней завтрак и обед '!G200</f>
        <v>82</v>
      </c>
      <c r="H7" s="23">
        <f>'[1]меню 10 дней завтрак и обед '!D200</f>
        <v>3.21</v>
      </c>
      <c r="I7" s="23">
        <f>'[1]меню 10 дней завтрак и обед '!E200</f>
        <v>1.35</v>
      </c>
      <c r="J7" s="42">
        <f>'[1]меню 10 дней завтрак и обед '!F200</f>
        <v>13.05</v>
      </c>
    </row>
    <row r="8" spans="1:10" x14ac:dyDescent="0.25">
      <c r="A8" s="6"/>
      <c r="B8" s="2"/>
      <c r="C8" s="36" t="s">
        <v>36</v>
      </c>
      <c r="D8" s="31" t="s">
        <v>33</v>
      </c>
      <c r="E8" s="15">
        <v>20</v>
      </c>
      <c r="F8" s="23">
        <f>'[1]меню 10 дней завтрак и обед '!I201</f>
        <v>1.3</v>
      </c>
      <c r="G8" s="15">
        <f>'[1]меню 10 дней завтрак и обед '!G201</f>
        <v>50</v>
      </c>
      <c r="H8" s="23">
        <f>'[1]меню 10 дней завтрак и обед '!D201</f>
        <v>1.5</v>
      </c>
      <c r="I8" s="23">
        <f>'[1]меню 10 дней завтрак и обед '!E201</f>
        <v>0.4</v>
      </c>
      <c r="J8" s="42">
        <f>'[1]меню 10 дней завтрак и обед '!F201</f>
        <v>10.4</v>
      </c>
    </row>
    <row r="9" spans="1:10" ht="15.75" thickBot="1" x14ac:dyDescent="0.3">
      <c r="A9" s="6"/>
      <c r="B9" s="26"/>
      <c r="C9" s="40" t="s">
        <v>36</v>
      </c>
      <c r="D9" s="32" t="s">
        <v>34</v>
      </c>
      <c r="E9" s="17">
        <v>110</v>
      </c>
      <c r="F9" s="24">
        <f>'[1]меню 10 дней завтрак и обед '!I202</f>
        <v>48.4</v>
      </c>
      <c r="G9" s="17">
        <f>'[1]меню 10 дней завтрак и обед '!G202</f>
        <v>78</v>
      </c>
      <c r="H9" s="24">
        <f>'[1]меню 10 дней завтрак и обед '!D202</f>
        <v>2.97</v>
      </c>
      <c r="I9" s="24">
        <f>'[1]меню 10 дней завтрак и обед '!E202</f>
        <v>2.86</v>
      </c>
      <c r="J9" s="48">
        <f>'[1]меню 10 дней завтрак и обед '!F202</f>
        <v>16.5</v>
      </c>
    </row>
    <row r="10" spans="1:10" x14ac:dyDescent="0.25">
      <c r="A10" s="6"/>
      <c r="B10" s="26"/>
      <c r="C10" s="35">
        <v>376</v>
      </c>
      <c r="D10" s="34" t="s">
        <v>35</v>
      </c>
      <c r="E10" s="27">
        <v>200</v>
      </c>
      <c r="F10" s="28">
        <f>'[1]меню 10 дней завтрак и обед '!I203</f>
        <v>1.43</v>
      </c>
      <c r="G10" s="27">
        <f>'[1]меню 10 дней завтрак и обед '!G203</f>
        <v>56</v>
      </c>
      <c r="H10" s="28">
        <f>'[1]меню 10 дней завтрак и обед '!D203</f>
        <v>7.0000000000000007E-2</v>
      </c>
      <c r="I10" s="28">
        <f>'[1]меню 10 дней завтрак и обед '!E203</f>
        <v>0.02</v>
      </c>
      <c r="J10" s="49">
        <f>'[1]меню 10 дней завтрак и обед '!F203</f>
        <v>13.95</v>
      </c>
    </row>
    <row r="11" spans="1:10" ht="15.75" thickBot="1" x14ac:dyDescent="0.3">
      <c r="A11" s="7"/>
      <c r="B11" s="8"/>
      <c r="C11" s="40"/>
      <c r="D11" s="32"/>
      <c r="E11" s="17"/>
      <c r="F11" s="24"/>
      <c r="G11" s="17"/>
      <c r="H11" s="45"/>
      <c r="I11" s="45"/>
      <c r="J11" s="46"/>
    </row>
    <row r="12" spans="1:10" ht="15.75" thickBot="1" x14ac:dyDescent="0.3">
      <c r="A12" s="4" t="s">
        <v>13</v>
      </c>
      <c r="B12" s="10" t="s">
        <v>20</v>
      </c>
      <c r="C12" s="8">
        <v>338</v>
      </c>
      <c r="D12" s="32" t="s">
        <v>27</v>
      </c>
      <c r="E12" s="14">
        <v>160</v>
      </c>
      <c r="F12" s="22">
        <v>19.36</v>
      </c>
      <c r="G12" s="14">
        <v>154</v>
      </c>
      <c r="H12" s="43">
        <v>2.4</v>
      </c>
      <c r="I12" s="43">
        <v>0.8</v>
      </c>
      <c r="J12" s="44">
        <v>33.6</v>
      </c>
    </row>
    <row r="13" spans="1:10" x14ac:dyDescent="0.25">
      <c r="A13" s="6"/>
      <c r="B13" s="2"/>
      <c r="C13" s="2"/>
      <c r="D13" s="31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2"/>
      <c r="E14" s="17"/>
      <c r="F14" s="24"/>
      <c r="G14" s="17"/>
      <c r="H14" s="17"/>
      <c r="I14" s="17"/>
      <c r="J14" s="18"/>
    </row>
    <row r="15" spans="1:10" x14ac:dyDescent="0.25">
      <c r="A15" s="6" t="s">
        <v>14</v>
      </c>
      <c r="B15" s="9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2023-09-12T04:45:13Z</dcterms:modified>
</cp:coreProperties>
</file>