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35"/>
  </bookViews>
  <sheets>
    <sheet name="1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H6" i="1"/>
  <c r="I6"/>
  <c r="J6"/>
  <c r="H12"/>
  <c r="I12"/>
  <c r="J12"/>
  <c r="F4" l="1"/>
  <c r="F5"/>
  <c r="F6"/>
  <c r="F7"/>
  <c r="H7" l="1"/>
  <c r="I7"/>
  <c r="J7"/>
  <c r="H4"/>
  <c r="I4"/>
  <c r="J4"/>
  <c r="H5"/>
  <c r="I5"/>
  <c r="J5"/>
  <c r="G4" l="1"/>
  <c r="G5"/>
  <c r="G7"/>
  <c r="C4"/>
  <c r="C5"/>
  <c r="C7"/>
  <c r="E4"/>
  <c r="E5"/>
  <c r="E6"/>
  <c r="E7"/>
  <c r="D4"/>
  <c r="D5"/>
  <c r="D7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<sst xmlns="http://schemas.openxmlformats.org/spreadsheetml/2006/main" count="33" uniqueCount="32">
  <si>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</si>
  <si>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</si>
  <si>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</si>
  <si>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</si>
  <si>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</si>
  <si>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</si>
  <si>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</si>
  <si>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</si>
  <si>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</si>
  <si>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</si>
  <si>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</si>
  <si>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</si>
  <si>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</si>
  <si>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</si>
  <si>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</si>
  <si>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</si>
  <si>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</si>
  <si>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</si>
  <si>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</si>
  <si>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</si>
  <si>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</si>
  <si>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</si>
  <si>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</si>
  <si>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</si>
  <si>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гарнир </t>
  </si>
  <si>
    <t>МБОУ "СОШ с.Важное"</t>
  </si>
  <si>
    <t>горячее блюдо</t>
  </si>
  <si>
    <t>напиток</t>
  </si>
  <si>
    <t>фрукты</t>
  </si>
  <si>
    <t>Апельсин</t>
  </si>
  <si>
    <t>ПРОМ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</si>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</sst>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4" fontId="0" fillId="2" borderId="18" xfId="0" applyNumberFormat="1" applyFill="1" applyBorder="1" applyAlignment="1" applyProtection="1">
      <alignment wrapText="1"/>
      <protection locked="0"/>
    </xf>
    <xf numFmtId="4" fontId="3" fillId="2" borderId="1" xfId="0" applyNumberFormat="1" applyFont="1" applyFill="1" applyBorder="1" applyAlignment="1">
      <alignment horizontal="center" vertical="center" wrapText="1"/>
    </xf>
    <xf numFmtId="14" fontId="0" fillId="2" borderId="0" xfId="0" applyNumberFormat="1" applyFill="1"/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4;&#1089;&#1085;&#1086;&#1074;&#1085;&#1086;&#1077;%20%20&#1084;&#1077;&#1085;&#1102;%20&#1089;%2001.0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214">
          <cell r="B214" t="str">
            <v>Огурцы консервированные</v>
          </cell>
          <cell r="C214">
            <v>60</v>
          </cell>
          <cell r="G214">
            <v>8</v>
          </cell>
          <cell r="H214" t="str">
            <v>ПРОМ</v>
          </cell>
        </row>
        <row r="215">
          <cell r="B215" t="str">
            <v>Плов из курицы</v>
          </cell>
          <cell r="C215">
            <v>200</v>
          </cell>
          <cell r="G215">
            <v>305</v>
          </cell>
          <cell r="H215">
            <v>291</v>
          </cell>
        </row>
        <row r="216">
          <cell r="C216">
            <v>200</v>
          </cell>
        </row>
        <row r="217">
          <cell r="B217" t="str">
            <v>Хлеб пшеничный нарезной</v>
          </cell>
          <cell r="C217">
            <v>50</v>
          </cell>
          <cell r="G217">
            <v>137</v>
          </cell>
          <cell r="H217" t="str">
            <v>ПРОМ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4">
          <cell r="D214">
            <v>0.5</v>
          </cell>
          <cell r="E214">
            <v>0.1</v>
          </cell>
          <cell r="F214">
            <v>0.4</v>
          </cell>
          <cell r="I214">
            <v>7.2</v>
          </cell>
        </row>
        <row r="215">
          <cell r="D215">
            <v>17</v>
          </cell>
          <cell r="E215">
            <v>10.5</v>
          </cell>
          <cell r="F215">
            <v>35.700000000000003</v>
          </cell>
          <cell r="I215">
            <v>39.229999999999997</v>
          </cell>
        </row>
        <row r="216">
          <cell r="D216">
            <v>0.1</v>
          </cell>
          <cell r="E216">
            <v>0</v>
          </cell>
          <cell r="F216">
            <v>14</v>
          </cell>
          <cell r="I216">
            <v>1.58</v>
          </cell>
        </row>
        <row r="217">
          <cell r="D217">
            <v>5.4</v>
          </cell>
          <cell r="E217">
            <v>2.2999999999999998</v>
          </cell>
          <cell r="F217">
            <v>21.8</v>
          </cell>
          <cell r="I217">
            <v>3.3</v>
          </cell>
        </row>
        <row r="218">
          <cell r="D218">
            <v>1.4</v>
          </cell>
          <cell r="E218">
            <v>0.3</v>
          </cell>
          <cell r="F218">
            <v>12.2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19</v>
      </c>
      <c r="F1" s="21"/>
      <c r="G1" t="s">
        <v>1</v>
      </c>
      <c r="H1" s="41">
        <v>45406</v>
      </c>
      <c r="I1" s="34"/>
      <c r="J1" s="35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26</v>
      </c>
      <c r="C4" s="42" t="str">
        <f>'[1]меню сжатый завтрак с ценами'!H214</f>
        <v>ПРОМ</v>
      </c>
      <c r="D4" s="36" t="str">
        <f>'[1]меню сжатый завтрак с ценами'!B214</f>
        <v>Огурцы консервированные</v>
      </c>
      <c r="E4" s="14">
        <f>'[1]меню сжатый завтрак с ценами'!C214</f>
        <v>60</v>
      </c>
      <c r="F4" s="22">
        <f>'[2]меню сжатый завтрак с ценами'!I214</f>
        <v>7.2</v>
      </c>
      <c r="G4" s="15">
        <f>'[1]меню сжатый завтрак с ценами'!G214</f>
        <v>8</v>
      </c>
      <c r="H4" s="40">
        <f>'[2]меню сжатый завтрак с ценами'!D214</f>
        <v>0.5</v>
      </c>
      <c r="I4" s="40">
        <f>'[2]меню сжатый завтрак с ценами'!E214</f>
        <v>0.1</v>
      </c>
      <c r="J4" s="40">
        <f>'[2]меню сжатый завтрак с ценами'!F214</f>
        <v>0.4</v>
      </c>
    </row>
    <row r="5" spans="1:10">
      <c r="A5" s="6"/>
      <c r="B5" s="1" t="s">
        <v>24</v>
      </c>
      <c r="C5" s="43">
        <f>'[1]меню сжатый завтрак с ценами'!H215</f>
        <v>291</v>
      </c>
      <c r="D5" s="37" t="str">
        <f>'[1]меню сжатый завтрак с ценами'!B215</f>
        <v>Плов из курицы</v>
      </c>
      <c r="E5" s="15">
        <f>'[1]меню сжатый завтрак с ценами'!C215</f>
        <v>200</v>
      </c>
      <c r="F5" s="23">
        <f>'[2]меню сжатый завтрак с ценами'!I215</f>
        <v>39.229999999999997</v>
      </c>
      <c r="G5" s="15">
        <f>'[1]меню сжатый завтрак с ценами'!G215</f>
        <v>305</v>
      </c>
      <c r="H5" s="40">
        <f>'[2]меню сжатый завтрак с ценами'!D215</f>
        <v>17</v>
      </c>
      <c r="I5" s="40">
        <f>'[2]меню сжатый завтрак с ценами'!E215</f>
        <v>10.5</v>
      </c>
      <c r="J5" s="40">
        <f>'[2]меню сжатый завтрак с ценами'!F215</f>
        <v>35.700000000000003</v>
      </c>
    </row>
    <row r="6" spans="1:10">
      <c r="A6" s="6"/>
      <c r="B6" s="1" t="s">
        <v>13</v>
      </c>
      <c r="C6" s="43">
        <v>376</v>
      </c>
      <c r="D6" s="37" t="s">
        <v>31</v>
      </c>
      <c r="E6" s="15">
        <f>'[1]меню сжатый завтрак с ценами'!C216</f>
        <v>200</v>
      </c>
      <c r="F6" s="23">
        <f>'[2]меню сжатый завтрак с ценами'!I216</f>
        <v>1.58</v>
      </c>
      <c r="G6" s="15">
        <v>56</v>
      </c>
      <c r="H6" s="40">
        <f>'[2]меню сжатый завтрак с ценами'!D216</f>
        <v>0.1</v>
      </c>
      <c r="I6" s="40">
        <f>'[2]меню сжатый завтрак с ценами'!E216</f>
        <v>0</v>
      </c>
      <c r="J6" s="40">
        <f>'[2]меню сжатый завтрак с ценами'!F216</f>
        <v>14</v>
      </c>
    </row>
    <row r="7" spans="1:10">
      <c r="A7" s="6"/>
      <c r="B7" s="1" t="s">
        <v>20</v>
      </c>
      <c r="C7" s="43" t="str">
        <f>'[1]меню сжатый завтрак с ценами'!H217</f>
        <v>ПРОМ</v>
      </c>
      <c r="D7" s="37" t="str">
        <f>'[1]меню сжатый завтрак с ценами'!B217</f>
        <v>Хлеб пшеничный нарезной</v>
      </c>
      <c r="E7" s="15">
        <f>'[1]меню сжатый завтрак с ценами'!C217</f>
        <v>50</v>
      </c>
      <c r="F7" s="23">
        <f>'[2]меню сжатый завтрак с ценами'!I217</f>
        <v>3.3</v>
      </c>
      <c r="G7" s="15">
        <f>'[1]меню сжатый завтрак с ценами'!G217</f>
        <v>137</v>
      </c>
      <c r="H7" s="40">
        <f>'[2]меню сжатый завтрак с ценами'!D217</f>
        <v>5.4</v>
      </c>
      <c r="I7" s="40">
        <f>'[2]меню сжатый завтрак с ценами'!E217</f>
        <v>2.2999999999999998</v>
      </c>
      <c r="J7" s="40">
        <f>'[2]меню сжатый завтрак с ценами'!F217</f>
        <v>21.8</v>
      </c>
    </row>
    <row r="8" spans="1:10">
      <c r="A8" s="6"/>
      <c r="B8" s="2" t="s">
        <v>27</v>
      </c>
      <c r="C8" s="43"/>
      <c r="D8" s="37"/>
      <c r="E8" s="15"/>
      <c r="F8" s="23"/>
      <c r="G8" s="15"/>
      <c r="H8" s="40"/>
      <c r="I8" s="40"/>
      <c r="J8" s="40"/>
    </row>
    <row r="9" spans="1:10" ht="15.75" thickBot="1">
      <c r="A9" s="6"/>
      <c r="B9" s="26"/>
      <c r="C9" s="44"/>
      <c r="D9" s="38"/>
      <c r="E9" s="17"/>
      <c r="F9" s="24"/>
      <c r="G9" s="17"/>
      <c r="H9" s="40"/>
      <c r="I9" s="40"/>
      <c r="J9" s="40"/>
    </row>
    <row r="10" spans="1:10">
      <c r="A10" s="6"/>
      <c r="B10" s="26"/>
      <c r="C10" s="45"/>
      <c r="D10" s="39"/>
      <c r="E10" s="27"/>
      <c r="F10" s="28"/>
      <c r="G10" s="27"/>
      <c r="H10" s="40"/>
      <c r="I10" s="40"/>
      <c r="J10" s="40"/>
    </row>
    <row r="11" spans="1:10" ht="15.75" thickBot="1">
      <c r="A11" s="7"/>
      <c r="B11" s="8"/>
      <c r="C11" s="8"/>
      <c r="D11" s="31"/>
      <c r="E11" s="17"/>
      <c r="F11" s="24"/>
      <c r="G11" s="17"/>
      <c r="H11" s="17"/>
      <c r="I11" s="17"/>
      <c r="J11" s="18"/>
    </row>
    <row r="12" spans="1:10" ht="15.75" thickBot="1">
      <c r="A12" s="4" t="s">
        <v>11</v>
      </c>
      <c r="B12" s="10" t="s">
        <v>28</v>
      </c>
      <c r="C12" s="8" t="s">
        <v>30</v>
      </c>
      <c r="D12" s="38" t="s">
        <v>29</v>
      </c>
      <c r="E12" s="14">
        <v>150</v>
      </c>
      <c r="F12" s="22">
        <v>30</v>
      </c>
      <c r="G12" s="14">
        <v>65</v>
      </c>
      <c r="H12" s="46">
        <f>'[2]меню сжатый завтрак с ценами'!D218</f>
        <v>1.4</v>
      </c>
      <c r="I12" s="46">
        <f>'[2]меню сжатый завтрак с ценами'!E218</f>
        <v>0.3</v>
      </c>
      <c r="J12" s="47">
        <f>'[2]меню сжатый завтрак с ценами'!F218</f>
        <v>12.2</v>
      </c>
    </row>
    <row r="13" spans="1:10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>
      <c r="A15" s="6" t="s">
        <v>12</v>
      </c>
      <c r="B15" s="9" t="s">
        <v>13</v>
      </c>
      <c r="C15" s="3"/>
      <c r="D15" s="32"/>
      <c r="E15" s="19"/>
      <c r="F15" s="25"/>
      <c r="G15" s="19"/>
      <c r="H15" s="19"/>
      <c r="I15" s="19"/>
      <c r="J15" s="20"/>
    </row>
    <row r="16" spans="1:10">
      <c r="A16" s="6"/>
      <c r="B16" s="1" t="s">
        <v>14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6"/>
      <c r="B17" s="1" t="s">
        <v>15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6"/>
      <c r="B18" s="1" t="s">
        <v>16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6"/>
      <c r="B19" s="1" t="s">
        <v>17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6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6"/>
      <c r="B21" s="1" t="s">
        <v>18</v>
      </c>
      <c r="C21" s="2"/>
      <c r="D21" s="30"/>
      <c r="E21" s="15"/>
      <c r="F21" s="23"/>
      <c r="G21" s="15"/>
      <c r="H21" s="15"/>
      <c r="I21" s="15"/>
      <c r="J21" s="16"/>
    </row>
    <row r="22" spans="1:10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>
      <c r="A23" s="7"/>
      <c r="B23" s="8"/>
      <c r="C23" s="8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2024-05-06T04:41:55Z</dcterms:modified>
</cp:coreProperties>
</file>