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C4" i="1"/>
  <c r="C5" i="1"/>
  <c r="C6" i="1"/>
  <c r="C7" i="1"/>
  <c r="E4" i="1"/>
  <c r="E5" i="1"/>
  <c r="E6" i="1"/>
  <c r="E7" i="1"/>
  <c r="F12" i="1"/>
  <c r="D4" i="1"/>
  <c r="D5" i="1"/>
  <c r="D6" i="1"/>
  <c r="D7" i="1"/>
  <c r="C12" i="1" l="1"/>
  <c r="G12" i="1"/>
  <c r="H12" i="1"/>
  <c r="I12" i="1"/>
  <c r="J12" i="1"/>
  <c r="E12" i="1"/>
  <c r="D12" i="1"/>
  <c r="G4" i="1"/>
  <c r="G5" i="1"/>
  <c r="G6" i="1"/>
  <c r="G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<sst xmlns="http://schemas.openxmlformats.org/spreadsheetml/2006/main" count="29" uniqueCount="28">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</sst>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58">
          <cell r="B158" t="str">
            <v>Бутерброды с сыром российским и маслом</v>
          </cell>
          <cell r="G158">
            <v>188</v>
          </cell>
        </row>
        <row r="159">
          <cell r="G159">
            <v>251</v>
          </cell>
        </row>
        <row r="160">
          <cell r="G160">
            <v>119</v>
          </cell>
        </row>
        <row r="161">
          <cell r="G161">
            <v>82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H159">
            <v>181</v>
          </cell>
          <cell r="I159">
            <v>17.190000000000001</v>
          </cell>
        </row>
        <row r="160">
          <cell r="B160" t="str">
            <v>Чай с сахаром</v>
          </cell>
          <cell r="C160">
            <v>200</v>
          </cell>
          <cell r="D160">
            <v>0.1</v>
          </cell>
          <cell r="E160">
            <v>0</v>
          </cell>
          <cell r="F160">
            <v>14</v>
          </cell>
          <cell r="H160">
            <v>376</v>
          </cell>
          <cell r="I160">
            <v>1.58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H161" t="str">
            <v>ПРОМ</v>
          </cell>
          <cell r="I161">
            <v>1.98</v>
          </cell>
        </row>
        <row r="162">
          <cell r="I16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1"/>
      <c r="G1" t="s">
        <v>1</v>
      </c>
      <c r="H1" s="37">
        <v>45355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7">
        <f>'[2]меню сжатый завтрак с ценами'!H158</f>
        <v>3</v>
      </c>
      <c r="D4" s="44" t="str">
        <f>'[2]меню сжатый завтрак с ценами'!B158</f>
        <v>Бутерброды с сыром российским и маслом</v>
      </c>
      <c r="E4" s="14">
        <f>'[2]меню сжатый завтрак с ценами'!C158</f>
        <v>60</v>
      </c>
      <c r="F4" s="22">
        <f>'[2]меню сжатый завтрак с ценами'!I158</f>
        <v>21.28</v>
      </c>
      <c r="G4" s="15">
        <f>'[1]меню сжатый завтрак с ценами'!G158</f>
        <v>188</v>
      </c>
      <c r="H4" s="22">
        <f>'[2]меню сжатый завтрак с ценами'!D158</f>
        <v>7</v>
      </c>
      <c r="I4" s="22">
        <f>'[2]меню сжатый завтрак с ценами'!E158</f>
        <v>10</v>
      </c>
      <c r="J4" s="41">
        <f>'[2]меню сжатый завтрак с ценами'!F158</f>
        <v>17.8</v>
      </c>
    </row>
    <row r="5" spans="1:10" ht="30" x14ac:dyDescent="0.25">
      <c r="A5" s="6"/>
      <c r="B5" s="5" t="s">
        <v>11</v>
      </c>
      <c r="C5" s="48">
        <f>'[2]меню сжатый завтрак с ценами'!H159</f>
        <v>181</v>
      </c>
      <c r="D5" s="45" t="str">
        <f>'[2]меню сжатый завтрак с ценами'!B159</f>
        <v xml:space="preserve">Каша жидкая молочная из манной крупы с маслом </v>
      </c>
      <c r="E5" s="15">
        <f>'[2]меню сжатый завтрак с ценами'!C159</f>
        <v>210</v>
      </c>
      <c r="F5" s="23">
        <f>'[2]меню сжатый завтрак с ценами'!I159</f>
        <v>17.190000000000001</v>
      </c>
      <c r="G5" s="15">
        <f>'[1]меню сжатый завтрак с ценами'!G159</f>
        <v>251</v>
      </c>
      <c r="H5" s="23">
        <f>'[2]меню сжатый завтрак с ценами'!D159</f>
        <v>6.1</v>
      </c>
      <c r="I5" s="23">
        <f>'[2]меню сжатый завтрак с ценами'!E159</f>
        <v>10.7</v>
      </c>
      <c r="J5" s="38">
        <f>'[2]меню сжатый завтрак с ценами'!F159</f>
        <v>32.4</v>
      </c>
    </row>
    <row r="6" spans="1:10" x14ac:dyDescent="0.25">
      <c r="A6" s="6"/>
      <c r="B6" s="1" t="s">
        <v>27</v>
      </c>
      <c r="C6" s="48">
        <f>'[2]меню сжатый завтрак с ценами'!H160</f>
        <v>376</v>
      </c>
      <c r="D6" s="45" t="str">
        <f>'[2]меню сжатый завтрак с ценами'!B160</f>
        <v>Чай с сахаром</v>
      </c>
      <c r="E6" s="15">
        <f>'[2]меню сжатый завтрак с ценами'!C160</f>
        <v>200</v>
      </c>
      <c r="F6" s="23">
        <f>'[2]меню сжатый завтрак с ценами'!I160</f>
        <v>1.58</v>
      </c>
      <c r="G6" s="15">
        <f>'[1]меню сжатый завтрак с ценами'!G160</f>
        <v>119</v>
      </c>
      <c r="H6" s="23">
        <f>'[2]меню сжатый завтрак с ценами'!D160</f>
        <v>0.1</v>
      </c>
      <c r="I6" s="23">
        <f>'[2]меню сжатый завтрак с ценами'!E160</f>
        <v>0</v>
      </c>
      <c r="J6" s="38">
        <f>'[2]меню сжатый завтрак с ценами'!F160</f>
        <v>14</v>
      </c>
    </row>
    <row r="7" spans="1:10" x14ac:dyDescent="0.25">
      <c r="A7" s="6"/>
      <c r="B7" s="1" t="s">
        <v>22</v>
      </c>
      <c r="C7" s="48" t="str">
        <f>'[2]меню сжатый завтрак с ценами'!H161</f>
        <v>ПРОМ</v>
      </c>
      <c r="D7" s="45" t="str">
        <f>'[2]меню сжатый завтрак с ценами'!B161</f>
        <v>Хлеб пшеничный нарезной</v>
      </c>
      <c r="E7" s="15">
        <f>'[2]меню сжатый завтрак с ценами'!C161</f>
        <v>30</v>
      </c>
      <c r="F7" s="23">
        <f>'[2]меню сжатый завтрак с ценами'!I161</f>
        <v>1.98</v>
      </c>
      <c r="G7" s="15">
        <f>'[1]меню сжатый завтрак с ценами'!G161</f>
        <v>82</v>
      </c>
      <c r="H7" s="23">
        <f>'[2]меню сжатый завтрак с ценами'!D161</f>
        <v>3.2</v>
      </c>
      <c r="I7" s="23">
        <f>'[2]меню сжатый завтрак с ценами'!E161</f>
        <v>1.4</v>
      </c>
      <c r="J7" s="38">
        <f>'[2]меню сжатый завтрак с ценами'!F161</f>
        <v>13.1</v>
      </c>
    </row>
    <row r="8" spans="1:10" x14ac:dyDescent="0.25">
      <c r="A8" s="6"/>
      <c r="B8" s="2"/>
      <c r="C8" s="48"/>
      <c r="D8" s="45"/>
      <c r="E8" s="15"/>
      <c r="F8" s="23"/>
      <c r="G8" s="15"/>
      <c r="H8" s="23"/>
      <c r="I8" s="23"/>
      <c r="J8" s="38"/>
    </row>
    <row r="9" spans="1:10" ht="15.75" thickBot="1" x14ac:dyDescent="0.3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 x14ac:dyDescent="0.25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 x14ac:dyDescent="0.3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 x14ac:dyDescent="0.3">
      <c r="A12" s="4" t="s">
        <v>12</v>
      </c>
      <c r="B12" s="10" t="s">
        <v>19</v>
      </c>
      <c r="C12" s="17">
        <f>'[1]меню сжатый завтрак с ценами'!$H$162</f>
        <v>338</v>
      </c>
      <c r="D12" s="53" t="str">
        <f>'[1]меню сжатый завтрак с ценами'!$B$162</f>
        <v>Яблоки свежие</v>
      </c>
      <c r="E12" s="52">
        <f>'[1]меню сжатый завтрак с ценами'!$C$162</f>
        <v>150</v>
      </c>
      <c r="F12" s="22">
        <f>'[2]меню сжатый завтрак с ценами'!$I$162</f>
        <v>12.75</v>
      </c>
      <c r="G12" s="14">
        <f>'[1]меню сжатый завтрак с ценами'!$G$162</f>
        <v>71</v>
      </c>
      <c r="H12" s="54">
        <f>'[1]меню сжатый завтрак с ценами'!D162</f>
        <v>0.6</v>
      </c>
      <c r="I12" s="54">
        <f>'[1]меню сжатый завтрак с ценами'!E162</f>
        <v>0.6</v>
      </c>
      <c r="J12" s="55">
        <f>'[1]меню сжатый завтрак с ценами'!F162</f>
        <v>14.7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2024-02-29T04:40:19Z</dcterms:modified>
</cp:coreProperties>
</file>