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G4"/>
  <c r="G5"/>
  <c r="G6"/>
  <c r="G7"/>
  <c r="G8"/>
  <c r="G9"/>
  <c r="E4"/>
  <c r="E5"/>
  <c r="E6"/>
  <c r="E7"/>
  <c r="E8"/>
  <c r="E9"/>
  <c r="F4"/>
  <c r="F5"/>
  <c r="F6"/>
  <c r="F7"/>
  <c r="F8"/>
  <c r="F9"/>
  <c r="C4"/>
  <c r="C5"/>
  <c r="C6"/>
  <c r="C7"/>
  <c r="C8"/>
  <c r="C9"/>
  <c r="D4"/>
  <c r="D5"/>
  <c r="D6"/>
  <c r="D7"/>
  <c r="D8"/>
  <c r="D9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<sst xmlns="http://schemas.openxmlformats.org/spreadsheetml/2006/main" count="31" uniqueCount="28">
  <si>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</si>
  <si>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</si>
  <si>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</si>
  <si>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</si>
  <si>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</si>
  <si>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</si>
  <si>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</si>
  <si>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</si>
  <si>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</si>
  <si>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</si>
  <si>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</si>
  <si>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</si>
  <si>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</si>
  <si>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</si>
  <si>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</si>
  <si>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</si>
  <si>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</si>
  <si>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</si>
  <si>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</si>
  <si>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</si>
  <si>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</si>
  <si>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</si>
  <si>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</si>
  <si>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</si>
  <si>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</si>
  <si>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</si>
  <si>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гор.блюдо</t>
  </si>
  <si>
    <t>гор.напиток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</si>
</sst>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2">
          <cell r="B102" t="str">
            <v>Бутерброды с сыром российским и маслом</v>
          </cell>
          <cell r="C102">
            <v>60</v>
          </cell>
          <cell r="D102">
            <v>7</v>
          </cell>
          <cell r="E102">
            <v>10</v>
          </cell>
          <cell r="F102">
            <v>17.8</v>
          </cell>
          <cell r="G102">
            <v>188</v>
          </cell>
          <cell r="H102">
            <v>3</v>
          </cell>
          <cell r="I102">
            <v>21.28</v>
          </cell>
        </row>
        <row r="103">
          <cell r="B103" t="str">
            <v>Тефтели из говядины 2-й вариант с рисом со сметанным соусом и томатом</v>
          </cell>
          <cell r="C103">
            <v>120</v>
          </cell>
          <cell r="D103">
            <v>8.1</v>
          </cell>
          <cell r="E103">
            <v>9</v>
          </cell>
          <cell r="F103">
            <v>10.3</v>
          </cell>
          <cell r="G103">
            <v>155</v>
          </cell>
          <cell r="H103">
            <v>279</v>
          </cell>
          <cell r="I103">
            <v>40.380000000000003</v>
          </cell>
        </row>
        <row r="104">
          <cell r="B104" t="str">
            <v>Каша гречневая рассыпчатая</v>
          </cell>
          <cell r="C104">
            <v>150</v>
          </cell>
          <cell r="D104">
            <v>8.3000000000000007</v>
          </cell>
          <cell r="E104">
            <v>6.3</v>
          </cell>
          <cell r="F104">
            <v>36</v>
          </cell>
          <cell r="G104">
            <v>234</v>
          </cell>
          <cell r="H104" t="str">
            <v>54-4г</v>
          </cell>
          <cell r="I104">
            <v>10.29</v>
          </cell>
        </row>
        <row r="105">
          <cell r="B105" t="str">
            <v>Чай с сахаром</v>
          </cell>
          <cell r="C105">
            <v>200</v>
          </cell>
          <cell r="D105">
            <v>0.1</v>
          </cell>
          <cell r="E105">
            <v>0</v>
          </cell>
          <cell r="F105">
            <v>14</v>
          </cell>
          <cell r="G105">
            <v>56</v>
          </cell>
          <cell r="H105">
            <v>376</v>
          </cell>
          <cell r="I105">
            <v>1.58</v>
          </cell>
        </row>
        <row r="106">
          <cell r="B106" t="str">
            <v>Хлеб пшеничный нарезной</v>
          </cell>
          <cell r="C106">
            <v>30</v>
          </cell>
          <cell r="D106">
            <v>3.2</v>
          </cell>
          <cell r="E106">
            <v>1.4</v>
          </cell>
          <cell r="F106">
            <v>13.1</v>
          </cell>
          <cell r="G106">
            <v>82</v>
          </cell>
          <cell r="H106" t="str">
            <v>ПРОМ</v>
          </cell>
          <cell r="I106">
            <v>1.98</v>
          </cell>
        </row>
        <row r="107">
          <cell r="B107" t="str">
            <v>Апельсин</v>
          </cell>
          <cell r="C107">
            <v>150</v>
          </cell>
          <cell r="D107">
            <v>1.4</v>
          </cell>
          <cell r="E107">
            <v>0.3</v>
          </cell>
          <cell r="F107">
            <v>12.2</v>
          </cell>
          <cell r="G107">
            <v>65</v>
          </cell>
          <cell r="H107" t="str">
            <v>ПРОМ</v>
          </cell>
          <cell r="I107">
            <v>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45414</v>
      </c>
      <c r="I1" s="35"/>
      <c r="J1" s="36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43">
        <f>'[1]меню сжатый завтрак с ценами'!H102</f>
        <v>3</v>
      </c>
      <c r="D4" s="39" t="str">
        <f>'[1]меню сжатый завтрак с ценами'!B102</f>
        <v>Бутерброды с сыром российским и маслом</v>
      </c>
      <c r="E4" s="14">
        <f>'[1]меню сжатый завтрак с ценами'!C102</f>
        <v>60</v>
      </c>
      <c r="F4" s="23">
        <f>'[1]меню сжатый завтрак с ценами'!I102</f>
        <v>21.28</v>
      </c>
      <c r="G4" s="16">
        <f>'[1]меню сжатый завтрак с ценами'!G102</f>
        <v>188</v>
      </c>
      <c r="H4" s="47">
        <f>'[1]меню сжатый завтрак с ценами'!D102</f>
        <v>7</v>
      </c>
      <c r="I4" s="47">
        <f>'[1]меню сжатый завтрак с ценами'!E102</f>
        <v>10</v>
      </c>
      <c r="J4" s="48">
        <f>'[1]меню сжатый завтрак с ценами'!F102</f>
        <v>17.8</v>
      </c>
    </row>
    <row r="5" spans="1:10" ht="30">
      <c r="A5" s="6"/>
      <c r="B5" s="1" t="s">
        <v>26</v>
      </c>
      <c r="C5" s="44">
        <f>'[1]меню сжатый завтрак с ценами'!H103</f>
        <v>279</v>
      </c>
      <c r="D5" s="40" t="str">
        <f>'[1]меню сжатый завтрак с ценами'!B103</f>
        <v>Тефтели из говядины 2-й вариант с рисом со сметанным соусом и томатом</v>
      </c>
      <c r="E5" s="16">
        <f>'[1]меню сжатый завтрак с ценами'!C103</f>
        <v>120</v>
      </c>
      <c r="F5" s="24">
        <f>'[1]меню сжатый завтрак с ценами'!I103</f>
        <v>40.380000000000003</v>
      </c>
      <c r="G5" s="16">
        <f>'[1]меню сжатый завтрак с ценами'!G103</f>
        <v>155</v>
      </c>
      <c r="H5" s="49">
        <f>'[1]меню сжатый завтрак с ценами'!D103</f>
        <v>8.1</v>
      </c>
      <c r="I5" s="49">
        <f>'[1]меню сжатый завтрак с ценами'!E103</f>
        <v>9</v>
      </c>
      <c r="J5" s="50">
        <f>'[1]меню сжатый завтрак с ценами'!F103</f>
        <v>10.3</v>
      </c>
    </row>
    <row r="6" spans="1:10">
      <c r="A6" s="6"/>
      <c r="B6" s="1" t="s">
        <v>16</v>
      </c>
      <c r="C6" s="44" t="str">
        <f>'[1]меню сжатый завтрак с ценами'!H104</f>
        <v>54-4г</v>
      </c>
      <c r="D6" s="40" t="str">
        <f>'[1]меню сжатый завтрак с ценами'!B104</f>
        <v>Каша гречневая рассыпчатая</v>
      </c>
      <c r="E6" s="16">
        <f>'[1]меню сжатый завтрак с ценами'!C104</f>
        <v>150</v>
      </c>
      <c r="F6" s="24">
        <f>'[1]меню сжатый завтрак с ценами'!I104</f>
        <v>10.29</v>
      </c>
      <c r="G6" s="16">
        <f>'[1]меню сжатый завтрак с ценами'!G104</f>
        <v>234</v>
      </c>
      <c r="H6" s="49">
        <f>'[1]меню сжатый завтрак с ценами'!D104</f>
        <v>8.3000000000000007</v>
      </c>
      <c r="I6" s="49">
        <f>'[1]меню сжатый завтрак с ценами'!E104</f>
        <v>6.3</v>
      </c>
      <c r="J6" s="50">
        <f>'[1]меню сжатый завтрак с ценами'!F104</f>
        <v>36</v>
      </c>
    </row>
    <row r="7" spans="1:10">
      <c r="A7" s="6"/>
      <c r="B7" s="1" t="s">
        <v>27</v>
      </c>
      <c r="C7" s="44">
        <f>'[1]меню сжатый завтрак с ценами'!H105</f>
        <v>376</v>
      </c>
      <c r="D7" s="40" t="str">
        <f>'[1]меню сжатый завтрак с ценами'!B105</f>
        <v>Чай с сахаром</v>
      </c>
      <c r="E7" s="16">
        <f>'[1]меню сжатый завтрак с ценами'!C105</f>
        <v>200</v>
      </c>
      <c r="F7" s="24">
        <f>'[1]меню сжатый завтрак с ценами'!I105</f>
        <v>1.58</v>
      </c>
      <c r="G7" s="16">
        <f>'[1]меню сжатый завтрак с ценами'!G105</f>
        <v>56</v>
      </c>
      <c r="H7" s="49">
        <f>'[1]меню сжатый завтрак с ценами'!D105</f>
        <v>0.1</v>
      </c>
      <c r="I7" s="49">
        <f>'[1]меню сжатый завтрак с ценами'!E105</f>
        <v>0</v>
      </c>
      <c r="J7" s="50">
        <f>'[1]меню сжатый завтрак с ценами'!F105</f>
        <v>14</v>
      </c>
    </row>
    <row r="8" spans="1:10">
      <c r="A8" s="6"/>
      <c r="B8" s="2" t="s">
        <v>21</v>
      </c>
      <c r="C8" s="44" t="str">
        <f>'[1]меню сжатый завтрак с ценами'!H106</f>
        <v>ПРОМ</v>
      </c>
      <c r="D8" s="40" t="str">
        <f>'[1]меню сжатый завтрак с ценами'!B106</f>
        <v>Хлеб пшеничный нарезной</v>
      </c>
      <c r="E8" s="16">
        <f>'[1]меню сжатый завтрак с ценами'!C106</f>
        <v>30</v>
      </c>
      <c r="F8" s="24">
        <f>'[1]меню сжатый завтрак с ценами'!I106</f>
        <v>1.98</v>
      </c>
      <c r="G8" s="16">
        <f>'[1]меню сжатый завтрак с ценами'!G106</f>
        <v>82</v>
      </c>
      <c r="H8" s="49">
        <f>'[1]меню сжатый завтрак с ценами'!D106</f>
        <v>3.2</v>
      </c>
      <c r="I8" s="49">
        <f>'[1]меню сжатый завтрак с ценами'!E106</f>
        <v>1.4</v>
      </c>
      <c r="J8" s="50">
        <f>'[1]меню сжатый завтрак с ценами'!F106</f>
        <v>13.1</v>
      </c>
    </row>
    <row r="9" spans="1:10" ht="15.75" thickBot="1">
      <c r="A9" s="6"/>
      <c r="B9" s="27" t="s">
        <v>18</v>
      </c>
      <c r="C9" s="45" t="str">
        <f>'[1]меню сжатый завтрак с ценами'!H107</f>
        <v>ПРОМ</v>
      </c>
      <c r="D9" s="41" t="str">
        <f>'[1]меню сжатый завтрак с ценами'!B107</f>
        <v>Апельсин</v>
      </c>
      <c r="E9" s="18">
        <f>'[1]меню сжатый завтрак с ценами'!C107</f>
        <v>150</v>
      </c>
      <c r="F9" s="25">
        <f>'[1]меню сжатый завтрак с ценами'!I107</f>
        <v>30</v>
      </c>
      <c r="G9" s="18">
        <f>'[1]меню сжатый завтрак с ценами'!G107</f>
        <v>65</v>
      </c>
      <c r="H9" s="51">
        <f>'[1]меню сжатый завтрак с ценами'!D107</f>
        <v>1.4</v>
      </c>
      <c r="I9" s="51">
        <f>'[1]меню сжатый завтрак с ценами'!E107</f>
        <v>0.3</v>
      </c>
      <c r="J9" s="52">
        <f>'[1]меню сжатый завтрак с ценами'!F107</f>
        <v>12.2</v>
      </c>
    </row>
    <row r="10" spans="1:10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2024-05-02T04:30:59Z</dcterms:modified>
</cp:coreProperties>
</file>