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F4" i="1"/>
  <c r="F5" i="1"/>
  <c r="F6" i="1"/>
  <c r="F7" i="1"/>
  <c r="F8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4" i="1"/>
  <c r="E5" i="1"/>
  <c r="E6" i="1"/>
  <c r="E7" i="1"/>
  <c r="E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<sst xmlns="http://schemas.openxmlformats.org/spreadsheetml/2006/main" count="29" uniqueCount="28">
  <si>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</si>
  <si>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</si>
  <si>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</si>
  <si>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</si>
  <si>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</si>
  <si>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</si>
  <si>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</si>
  <si>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</si>
  <si>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</si>
  <si>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</si>
  <si>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</si>
  <si>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</si>
  <si>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</si>
  <si>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</si>
  <si>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</si>
  <si>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</si>
  <si>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</si>
  <si>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</si>
  <si>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</si>
  <si>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</si>
  <si>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</si>
  <si>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</si>
  <si>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</si>
  <si>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</si>
  <si>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</si>
  <si>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</si>
  <si>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</si>
  <si>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"СОШ с.Важное"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</si>
</sst>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3" fontId="1" fillId="2" borderId="9" xfId="1" applyNumberFormat="1" applyFill="1" applyBorder="1" applyAlignment="1" applyProtection="1">
      <alignment wrapText="1"/>
      <protection locked="0"/>
    </xf>
    <xf numFmtId="3" fontId="1" fillId="2" borderId="4" xfId="1" applyNumberFormat="1" applyFill="1" applyBorder="1" applyAlignment="1" applyProtection="1">
      <alignment wrapText="1"/>
      <protection locked="0"/>
    </xf>
    <xf numFmtId="3" fontId="1" fillId="2" borderId="14" xfId="1" applyNumberFormat="1" applyFill="1" applyBorder="1" applyAlignment="1" applyProtection="1">
      <alignment wrapText="1"/>
      <protection locked="0"/>
    </xf>
    <xf numFmtId="14" fontId="1" fillId="2" borderId="4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0" fontId="1" fillId="2" borderId="10" xfId="1" applyNumberFormat="1" applyFill="1" applyBorder="1" applyProtection="1">
      <protection locked="0"/>
    </xf>
    <xf numFmtId="4" fontId="1" fillId="2" borderId="9" xfId="1" applyNumberFormat="1" applyFill="1" applyBorder="1" applyProtection="1">
      <protection locked="0"/>
    </xf>
    <xf numFmtId="4" fontId="1" fillId="2" borderId="10" xfId="1" applyNumberFormat="1" applyFill="1" applyBorder="1" applyProtection="1">
      <protection locked="0"/>
    </xf>
    <xf numFmtId="4" fontId="1" fillId="2" borderId="4" xfId="1" applyNumberFormat="1" applyFill="1" applyBorder="1" applyProtection="1">
      <protection locked="0"/>
    </xf>
    <xf numFmtId="4" fontId="1" fillId="2" borderId="12" xfId="1" applyNumberFormat="1" applyFill="1" applyBorder="1" applyProtection="1">
      <protection locked="0"/>
    </xf>
    <xf numFmtId="0" fontId="1" fillId="2" borderId="14" xfId="1" applyNumberFormat="1" applyFill="1" applyBorder="1" applyProtection="1">
      <protection locked="0"/>
    </xf>
    <xf numFmtId="0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70">
          <cell r="B270" t="str">
            <v>Котлеты рубленные из филе птицы со сметанным соусом с томатом и луком</v>
          </cell>
          <cell r="C270">
            <v>110</v>
          </cell>
          <cell r="D270">
            <v>10.3</v>
          </cell>
          <cell r="E270">
            <v>12</v>
          </cell>
          <cell r="F270">
            <v>12.7</v>
          </cell>
          <cell r="G270">
            <v>200</v>
          </cell>
          <cell r="H270">
            <v>294</v>
          </cell>
          <cell r="I270">
            <v>42.18</v>
          </cell>
        </row>
        <row r="271">
          <cell r="B271" t="str">
            <v>Макаронные изделия отварные с маслом</v>
          </cell>
          <cell r="C271">
            <v>155</v>
          </cell>
          <cell r="D271">
            <v>5.6</v>
          </cell>
          <cell r="E271">
            <v>6</v>
          </cell>
          <cell r="F271">
            <v>31.5</v>
          </cell>
          <cell r="G271">
            <v>202</v>
          </cell>
          <cell r="H271">
            <v>203</v>
          </cell>
          <cell r="I271">
            <v>6.44</v>
          </cell>
        </row>
        <row r="272">
          <cell r="B272" t="str">
            <v>Какао с молоком</v>
          </cell>
          <cell r="C272">
            <v>200</v>
          </cell>
          <cell r="D272">
            <v>4.0999999999999996</v>
          </cell>
          <cell r="E272">
            <v>3.5</v>
          </cell>
          <cell r="F272">
            <v>17.600000000000001</v>
          </cell>
          <cell r="G272">
            <v>119</v>
          </cell>
          <cell r="H272">
            <v>382</v>
          </cell>
          <cell r="I272">
            <v>12</v>
          </cell>
        </row>
        <row r="273">
          <cell r="B273" t="str">
            <v>Хлеб пшеничный нарезной</v>
          </cell>
          <cell r="C273">
            <v>50</v>
          </cell>
          <cell r="D273">
            <v>5.4</v>
          </cell>
          <cell r="E273">
            <v>2.2999999999999998</v>
          </cell>
          <cell r="F273">
            <v>21.8</v>
          </cell>
          <cell r="G273">
            <v>137</v>
          </cell>
          <cell r="H273" t="str">
            <v>ПРОМ</v>
          </cell>
          <cell r="I273">
            <v>3.3</v>
          </cell>
        </row>
        <row r="274">
          <cell r="B274" t="str">
            <v>Яблоки свежие</v>
          </cell>
          <cell r="C274">
            <v>150</v>
          </cell>
          <cell r="D274">
            <v>0.6</v>
          </cell>
          <cell r="E274">
            <v>0.6</v>
          </cell>
          <cell r="F274">
            <v>14.7</v>
          </cell>
          <cell r="G274">
            <v>71</v>
          </cell>
          <cell r="H274">
            <v>338</v>
          </cell>
          <cell r="I274">
            <v>12.75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5" x14ac:dyDescent="0.25"/>
  <cols>
    <col min="4" max="4" width="29" customWidth="1"/>
    <col min="10" max="10" width="16.7109375" customWidth="1"/>
  </cols>
  <sheetData>
    <row r="1" spans="1:11" x14ac:dyDescent="0.25">
      <c r="A1" s="1" t="s">
        <v>0</v>
      </c>
      <c r="B1" s="49" t="s">
        <v>27</v>
      </c>
      <c r="C1" s="50"/>
      <c r="D1" s="51"/>
      <c r="E1" s="1" t="s">
        <v>1</v>
      </c>
      <c r="F1" s="2"/>
      <c r="G1" s="1"/>
      <c r="H1" s="1"/>
      <c r="I1" s="1" t="s">
        <v>2</v>
      </c>
      <c r="J1" s="40">
        <v>45408</v>
      </c>
      <c r="K1" s="1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  <c r="K3" s="1"/>
    </row>
    <row r="4" spans="1:11" ht="45" x14ac:dyDescent="0.25">
      <c r="A4" s="7" t="s">
        <v>13</v>
      </c>
      <c r="B4" s="8" t="s">
        <v>14</v>
      </c>
      <c r="C4" s="11">
        <f>'[1]меню сжатый завтрак с ценами'!H270</f>
        <v>294</v>
      </c>
      <c r="D4" s="37" t="str">
        <f>'[1]меню сжатый завтрак с ценами'!B270</f>
        <v>Котлеты рубленные из филе птицы со сметанным соусом с томатом и луком</v>
      </c>
      <c r="E4" s="11">
        <f>'[1]меню сжатый завтрак с ценами'!C270</f>
        <v>110</v>
      </c>
      <c r="F4" s="12">
        <f>'[1]меню сжатый завтрак с ценами'!I270</f>
        <v>42.18</v>
      </c>
      <c r="G4" s="11">
        <f>'[1]меню сжатый завтрак с ценами'!G270</f>
        <v>200</v>
      </c>
      <c r="H4" s="43">
        <f>'[1]меню сжатый завтрак с ценами'!D270</f>
        <v>10.3</v>
      </c>
      <c r="I4" s="43">
        <f>'[1]меню сжатый завтрак с ценами'!E270</f>
        <v>12</v>
      </c>
      <c r="J4" s="44">
        <f>'[1]меню сжатый завтрак с ценами'!F270</f>
        <v>12.7</v>
      </c>
      <c r="K4" s="1"/>
    </row>
    <row r="5" spans="1:11" ht="30" x14ac:dyDescent="0.25">
      <c r="A5" s="13"/>
      <c r="B5" s="14" t="s">
        <v>23</v>
      </c>
      <c r="C5" s="3">
        <f>'[1]меню сжатый завтрак с ценами'!H271</f>
        <v>203</v>
      </c>
      <c r="D5" s="38" t="str">
        <f>'[1]меню сжатый завтрак с ценами'!B271</f>
        <v>Макаронные изделия отварные с маслом</v>
      </c>
      <c r="E5" s="3">
        <f>'[1]меню сжатый завтрак с ценами'!C271</f>
        <v>155</v>
      </c>
      <c r="F5" s="17">
        <f>'[1]меню сжатый завтрак с ценами'!I271</f>
        <v>6.44</v>
      </c>
      <c r="G5" s="3">
        <f>'[1]меню сжатый завтрак с ценами'!G271</f>
        <v>202</v>
      </c>
      <c r="H5" s="45">
        <f>'[1]меню сжатый завтрак с ценами'!D271</f>
        <v>5.6</v>
      </c>
      <c r="I5" s="45">
        <f>'[1]меню сжатый завтрак с ценами'!E271</f>
        <v>6</v>
      </c>
      <c r="J5" s="46">
        <f>'[1]меню сжатый завтрак с ценами'!F271</f>
        <v>31.5</v>
      </c>
      <c r="K5" s="1"/>
    </row>
    <row r="6" spans="1:11" x14ac:dyDescent="0.25">
      <c r="A6" s="13"/>
      <c r="B6" s="14" t="s">
        <v>15</v>
      </c>
      <c r="C6" s="3">
        <f>'[1]меню сжатый завтрак с ценами'!H272</f>
        <v>382</v>
      </c>
      <c r="D6" s="38" t="str">
        <f>'[1]меню сжатый завтрак с ценами'!B272</f>
        <v>Какао с молоком</v>
      </c>
      <c r="E6" s="3">
        <f>'[1]меню сжатый завтрак с ценами'!C272</f>
        <v>200</v>
      </c>
      <c r="F6" s="17">
        <f>'[1]меню сжатый завтрак с ценами'!I272</f>
        <v>12</v>
      </c>
      <c r="G6" s="3">
        <f>'[1]меню сжатый завтрак с ценами'!G272</f>
        <v>119</v>
      </c>
      <c r="H6" s="45">
        <f>'[1]меню сжатый завтрак с ценами'!D272</f>
        <v>4.0999999999999996</v>
      </c>
      <c r="I6" s="45">
        <f>'[1]меню сжатый завтрак с ценами'!E272</f>
        <v>3.5</v>
      </c>
      <c r="J6" s="46">
        <f>'[1]меню сжатый завтрак с ценами'!F272</f>
        <v>17.600000000000001</v>
      </c>
      <c r="K6" s="1"/>
    </row>
    <row r="7" spans="1:11" x14ac:dyDescent="0.25">
      <c r="A7" s="13"/>
      <c r="B7" s="15" t="s">
        <v>16</v>
      </c>
      <c r="C7" s="3" t="str">
        <f>'[1]меню сжатый завтрак с ценами'!H273</f>
        <v>ПРОМ</v>
      </c>
      <c r="D7" s="38" t="str">
        <f>'[1]меню сжатый завтрак с ценами'!B273</f>
        <v>Хлеб пшеничный нарезной</v>
      </c>
      <c r="E7" s="3">
        <f>'[1]меню сжатый завтрак с ценами'!C273</f>
        <v>50</v>
      </c>
      <c r="F7" s="17">
        <f>'[1]меню сжатый завтрак с ценами'!I273</f>
        <v>3.3</v>
      </c>
      <c r="G7" s="3">
        <f>'[1]меню сжатый завтрак с ценами'!G273</f>
        <v>137</v>
      </c>
      <c r="H7" s="45">
        <f>'[1]меню сжатый завтрак с ценами'!D273</f>
        <v>5.4</v>
      </c>
      <c r="I7" s="45">
        <f>'[1]меню сжатый завтрак с ценами'!E273</f>
        <v>2.2999999999999998</v>
      </c>
      <c r="J7" s="46">
        <f>'[1]меню сжатый завтрак с ценами'!F273</f>
        <v>21.8</v>
      </c>
      <c r="K7" s="1"/>
    </row>
    <row r="8" spans="1:11" ht="15.75" thickBot="1" x14ac:dyDescent="0.3">
      <c r="A8" s="19"/>
      <c r="B8" s="20"/>
      <c r="C8" s="22">
        <f>'[1]меню сжатый завтрак с ценами'!H274</f>
        <v>338</v>
      </c>
      <c r="D8" s="39" t="str">
        <f>'[1]меню сжатый завтрак с ценами'!B274</f>
        <v>Яблоки свежие</v>
      </c>
      <c r="E8" s="22">
        <f>'[1]меню сжатый завтрак с ценами'!C274</f>
        <v>150</v>
      </c>
      <c r="F8" s="23">
        <f>'[1]меню сжатый завтрак с ценами'!I274</f>
        <v>12.75</v>
      </c>
      <c r="G8" s="22">
        <f>'[1]меню сжатый завтрак с ценами'!G274</f>
        <v>71</v>
      </c>
      <c r="H8" s="47">
        <f>'[1]меню сжатый завтрак с ценами'!D274</f>
        <v>0.6</v>
      </c>
      <c r="I8" s="47">
        <f>'[1]меню сжатый завтрак с ценами'!E274</f>
        <v>0.6</v>
      </c>
      <c r="J8" s="48">
        <f>'[1]меню сжатый завтрак с ценами'!F274</f>
        <v>14.7</v>
      </c>
      <c r="K8" s="1"/>
    </row>
    <row r="9" spans="1:11" x14ac:dyDescent="0.25">
      <c r="A9" s="7" t="s">
        <v>17</v>
      </c>
      <c r="B9" s="25" t="s">
        <v>18</v>
      </c>
      <c r="C9" s="9"/>
      <c r="D9" s="10"/>
      <c r="E9" s="11"/>
      <c r="F9" s="12"/>
      <c r="G9" s="11"/>
      <c r="H9" s="41"/>
      <c r="I9" s="41"/>
      <c r="J9" s="42"/>
      <c r="K9" s="1"/>
    </row>
    <row r="10" spans="1:11" x14ac:dyDescent="0.25">
      <c r="A10" s="13"/>
      <c r="B10" s="15"/>
      <c r="C10" s="15"/>
      <c r="D10" s="16"/>
      <c r="E10" s="3"/>
      <c r="F10" s="17"/>
      <c r="G10" s="3"/>
      <c r="H10" s="3"/>
      <c r="I10" s="3"/>
      <c r="J10" s="18"/>
      <c r="K10" s="1"/>
    </row>
    <row r="11" spans="1:11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  <c r="K11" s="1"/>
    </row>
    <row r="12" spans="1:11" x14ac:dyDescent="0.25">
      <c r="A12" s="13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  <c r="K12" s="1"/>
    </row>
    <row r="13" spans="1:11" x14ac:dyDescent="0.25">
      <c r="A13" s="13"/>
      <c r="B13" s="14" t="s">
        <v>21</v>
      </c>
      <c r="C13" s="15"/>
      <c r="D13" s="16"/>
      <c r="E13" s="3"/>
      <c r="F13" s="17"/>
      <c r="G13" s="3"/>
      <c r="H13" s="3"/>
      <c r="I13" s="3"/>
      <c r="J13" s="18"/>
      <c r="K13" s="1"/>
    </row>
    <row r="14" spans="1:11" x14ac:dyDescent="0.25">
      <c r="A14" s="13"/>
      <c r="B14" s="14" t="s">
        <v>22</v>
      </c>
      <c r="C14" s="15"/>
      <c r="D14" s="16"/>
      <c r="E14" s="3"/>
      <c r="F14" s="17"/>
      <c r="G14" s="3"/>
      <c r="H14" s="3"/>
      <c r="I14" s="3"/>
      <c r="J14" s="18"/>
      <c r="K14" s="1"/>
    </row>
    <row r="15" spans="1:11" x14ac:dyDescent="0.25">
      <c r="A15" s="13"/>
      <c r="B15" s="14" t="s">
        <v>23</v>
      </c>
      <c r="C15" s="15"/>
      <c r="D15" s="16"/>
      <c r="E15" s="3"/>
      <c r="F15" s="17"/>
      <c r="G15" s="3"/>
      <c r="H15" s="3"/>
      <c r="I15" s="3"/>
      <c r="J15" s="18"/>
      <c r="K15" s="1"/>
    </row>
    <row r="16" spans="1:11" x14ac:dyDescent="0.25">
      <c r="A16" s="13"/>
      <c r="B16" s="14" t="s">
        <v>24</v>
      </c>
      <c r="C16" s="15"/>
      <c r="D16" s="16"/>
      <c r="E16" s="3"/>
      <c r="F16" s="17"/>
      <c r="G16" s="3"/>
      <c r="H16" s="3"/>
      <c r="I16" s="3"/>
      <c r="J16" s="18"/>
      <c r="K16" s="1"/>
    </row>
    <row r="17" spans="1:11" x14ac:dyDescent="0.25">
      <c r="A17" s="13"/>
      <c r="B17" s="14" t="s">
        <v>25</v>
      </c>
      <c r="C17" s="15"/>
      <c r="D17" s="16"/>
      <c r="E17" s="3"/>
      <c r="F17" s="17"/>
      <c r="G17" s="3"/>
      <c r="H17" s="3"/>
      <c r="I17" s="3"/>
      <c r="J17" s="18"/>
      <c r="K17" s="1"/>
    </row>
    <row r="18" spans="1:11" x14ac:dyDescent="0.25">
      <c r="A18" s="13"/>
      <c r="B18" s="14" t="s">
        <v>26</v>
      </c>
      <c r="C18" s="15"/>
      <c r="D18" s="16"/>
      <c r="E18" s="3"/>
      <c r="F18" s="17"/>
      <c r="G18" s="3"/>
      <c r="H18" s="3"/>
      <c r="I18" s="3"/>
      <c r="J18" s="18"/>
      <c r="K18" s="1"/>
    </row>
    <row r="19" spans="1:11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  <c r="K19" s="1"/>
    </row>
    <row r="20" spans="1:11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2024-02-29T04:20:51Z</dcterms:created>
  <dcterms:modified xsi:type="dcterms:W3CDTF">2024-04-22T04:29:01Z</dcterms:modified>
</cp:coreProperties>
</file>