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Ежедневной  меню\"/>
    </mc:Choice>
  </mc:AlternateContent>
  <bookViews>
    <workbookView showHorizontalScroll="0" showVerticalScroll="0" showSheetTabs="0" xWindow="0" yWindow="0" windowWidth="28800" windowHeight="12435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G4" i="1"/>
  <c r="G5" i="1"/>
  <c r="G6" i="1"/>
  <c r="G7" i="1"/>
  <c r="G8" i="1"/>
  <c r="F4" i="1"/>
  <c r="F5" i="1"/>
  <c r="F6" i="1"/>
  <c r="F7" i="1"/>
  <c r="F8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E4" i="1"/>
  <c r="E5" i="1"/>
  <c r="E6" i="1"/>
  <c r="E7" i="1"/>
  <c r="E8" i="1"/>
  <c r="D4" i="1"/>
  <c r="D5" i="1"/>
  <c r="D6" i="1"/>
  <c r="D7" i="1"/>
  <c r="D8" i="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<sst xmlns="http://schemas.openxmlformats.org/spreadsheetml/2006/main" count="30" uniqueCount="28">
  <si>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</si>
  <si>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</si>
  <si>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</si>
  <si>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</si>
  <si>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</si>
  <si>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</si>
  <si>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</si>
  <si>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</si>
  <si>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</si>
  <si>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</si>
  <si>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</si>
  <si>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</si>
  <si>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</si>
  <si>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</si>
  <si>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</si>
  <si>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</si>
  <si>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</si>
  <si>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</si>
  <si>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</si>
  <si>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</si>
  <si>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</si>
  <si>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</si>
  <si>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</si>
  <si>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</si>
  <si>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</si>
  <si>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с.Важное"</t>
  </si>
  <si>
    <t>горячее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</si>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</sst>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0" xfId="0" applyFill="1"/>
    <xf numFmtId="14" fontId="0" fillId="3" borderId="1" xfId="0" applyNumberFormat="1" applyFill="1" applyBorder="1" applyProtection="1">
      <protection locked="0"/>
    </xf>
    <xf numFmtId="14" fontId="0" fillId="2" borderId="0" xfId="0" applyNumberFormat="1" applyFill="1"/>
    <xf numFmtId="3" fontId="0" fillId="2" borderId="6" xfId="0" applyNumberFormat="1" applyFill="1" applyBorder="1" applyAlignment="1" applyProtection="1">
      <alignment wrapText="1"/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3" fontId="0" fillId="2" borderId="1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2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5;&#1080;&#1090;&#1072;&#1085;&#1080;&#1077;/&#1054;&#1089;&#1085;&#1086;&#1074;&#1085;&#1086;&#1077;%20%20&#1084;&#1077;&#1085;&#1102;%20&#1089;%2001.02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  <sheetName val="детодни"/>
      <sheetName val="блюда"/>
      <sheetName val="меню 10 дней завтрак и обед "/>
      <sheetName val="меню сжатый "/>
      <sheetName val="меню 10 дней завтрак "/>
      <sheetName val="меню сжатый завтрак с ценами"/>
      <sheetName val="меню сжатый завтрак без цен"/>
      <sheetName val="меню 10 дней обед "/>
      <sheetName val="меню сжатый обед с ценами"/>
      <sheetName val="меню сжатый обед без цен"/>
      <sheetName val="меню нулевой класс"/>
      <sheetName val="меню нулевой класс сжатый"/>
      <sheetName val="меню 1 день "/>
      <sheetName val="меню 2 день"/>
      <sheetName val="меню 3 день "/>
      <sheetName val="меню 4 день"/>
      <sheetName val="меню 5 день"/>
      <sheetName val="меню 6 день"/>
      <sheetName val="меню 7 день"/>
      <sheetName val="меню 8 день"/>
      <sheetName val="меню 9 день"/>
      <sheetName val="меню 10 день"/>
      <sheetName val="лицей1"/>
      <sheetName val="1-бутерброд с маслом"/>
      <sheetName val="2-бутерброд с джемом"/>
      <sheetName val="3-бутерброд с сыром"/>
      <sheetName val="6-бутерброд с колбасой"/>
      <sheetName val="7-бутерброд горяч. с сыром"/>
      <sheetName val="8-бутерброд горяч. с колбас."/>
      <sheetName val="11-гамбургер с сосиской"/>
      <sheetName val="13-чизбургер"/>
      <sheetName val="14-масло"/>
      <sheetName val="15-сыр (30)"/>
      <sheetName val="15-сыр (15)"/>
      <sheetName val="15-сыр (20)"/>
      <sheetName val="16-колбаса"/>
      <sheetName val="17-салат зеленый"/>
      <sheetName val="18-салат с огурцами"/>
      <sheetName val="19-салат с огурцами и помидор"/>
      <sheetName val="20-салат из огурцов"/>
      <sheetName val="23-салат из помидоров"/>
      <sheetName val="23-салат из помидоров (2)"/>
      <sheetName val="24-салат из помидор и огурцов"/>
      <sheetName val="24-салат помидор и огурц 20"/>
      <sheetName val="28-салат весна"/>
      <sheetName val="29-салат из сырых овощей"/>
      <sheetName val="31-салат из редиса"/>
      <sheetName val="34-салат летний"/>
      <sheetName val="37-салат картоф. огурц. капуст"/>
      <sheetName val="37-салат картоф. с огурцами "/>
      <sheetName val="37-салат картоф. капуст"/>
      <sheetName val="39-салат с кукурузой"/>
      <sheetName val="40-салат картоф. с морк. и гор."/>
      <sheetName val="41-салат картоф. с капустой"/>
      <sheetName val="42-салат карт.огурцы горох"/>
      <sheetName val="43-салат из овощей"/>
      <sheetName val="45-салат из капусты"/>
      <sheetName val="45-салат из капусты новой 30"/>
      <sheetName val="48-салат витаминный"/>
      <sheetName val="52-салат из свеклы отварной"/>
      <sheetName val="53-салат из свеклы с горошком"/>
      <sheetName val="54-салат из свеклы с яблоками"/>
      <sheetName val="56-салат овощной с яблоками"/>
      <sheetName val="62-салат из моркови"/>
      <sheetName val=" 65-салат из моркови и яблок"/>
      <sheetName val="67-винегрет"/>
      <sheetName val="67-винегрет с капустой"/>
      <sheetName val="67-винегрет без лука"/>
      <sheetName val="67-винегрет с капуст. без лука"/>
      <sheetName val="68-винегрет с фасолью"/>
      <sheetName val="70-помидоры сол."/>
      <sheetName val="70-огурцы сол."/>
      <sheetName val="71-помидоры"/>
      <sheetName val="71-огурцы "/>
      <sheetName val="71-огурцы и помидоры"/>
      <sheetName val="77-сельдь"/>
      <sheetName val="82-борщ с капустой"/>
      <sheetName val="83-борщ с картофелем"/>
      <sheetName val="84-борщ с фасолью"/>
      <sheetName val="85-борщ зеленый"/>
      <sheetName val="бн-свекольник"/>
      <sheetName val="87-щи из капусты"/>
      <sheetName val="88-щи из картофеля"/>
      <sheetName val="89-щи зеленые"/>
      <sheetName val="92-щи кваш. капуста 50"/>
      <sheetName val="94-рассольник"/>
      <sheetName val="96-рассольник ленинград"/>
      <sheetName val="97-суп картофельный "/>
      <sheetName val="98-суп крестьян. рис"/>
      <sheetName val="98-суп крестьян. овсянка"/>
      <sheetName val="98-суп крестьян. перловка"/>
      <sheetName val="98-суп крестьян. пшеничная"/>
      <sheetName val="98-суп крестьян. пшено"/>
      <sheetName val="98-суп крестьян. хлопья"/>
      <sheetName val="99-суп из овощей"/>
      <sheetName val="101-суп картофельный с перлов."/>
      <sheetName val="101-суп картофельный с пшено"/>
      <sheetName val="101-суп картофель рис "/>
      <sheetName val="101-суп картофельный овсянка"/>
      <sheetName val="101-суп картофельный пшенич"/>
      <sheetName val="101-суп картофельный хлопья"/>
      <sheetName val="102-суп картофельный с горохом"/>
      <sheetName val="102-суп картофельный с фасоль"/>
      <sheetName val="102-суп картофельный чечевица"/>
      <sheetName val="103-суп картофельный с вермиш."/>
      <sheetName val="104-суп с фрикадель"/>
      <sheetName val="105-фрикадельки 70"/>
      <sheetName val="106-суп фрикад. рыб."/>
      <sheetName val="107-фрикадельки рыб."/>
      <sheetName val="108-суп с клёцками"/>
      <sheetName val="109-клёцки"/>
      <sheetName val="111-суп макарон"/>
      <sheetName val="113-суп-лапша"/>
      <sheetName val="114-лапша"/>
      <sheetName val="115-суп с рисом"/>
      <sheetName val="115-суп с перловкой"/>
      <sheetName val="115-суп с овсянкой 80"/>
      <sheetName val="115-суп с ячневой"/>
      <sheetName val="115-суп с пшеничной"/>
      <sheetName val="115-суп с пшено"/>
      <sheetName val="120-суп молочный"/>
      <sheetName val="121-суп с рисом"/>
      <sheetName val="121-суп с гречкой"/>
      <sheetName val="121-суп с перловкой"/>
      <sheetName val="121-суп с кукурузной"/>
      <sheetName val="121-суп хлопья"/>
      <sheetName val="121-суп с манкой 90"/>
      <sheetName val=" 121-суп с пшеном "/>
      <sheetName val="125-картофель"/>
      <sheetName val="126-картофель с луком"/>
      <sheetName val="127-картофель в молоке"/>
      <sheetName val="128-пюре"/>
      <sheetName val="139-капуста туш."/>
      <sheetName val="140-свекла тушен."/>
      <sheetName val="142-картофель и овощи"/>
      <sheetName val="143-рагу"/>
      <sheetName val="145-картофель тушен."/>
      <sheetName val="147-картофель жарен.100"/>
      <sheetName val="167-голубцы овощ."/>
      <sheetName val="168-перец овощ."/>
      <sheetName val="171-каша греч рассып. "/>
      <sheetName val="171-каша греч рассып. сах"/>
      <sheetName val="171-каша рис рассып."/>
      <sheetName val="171-каша рис рассып.сах"/>
      <sheetName val="171-каша перловка рассып."/>
      <sheetName val="171-каша перловка рассып.сах"/>
      <sheetName val="171-каша пшенная рассып."/>
      <sheetName val="171-каша пшенная рассып.сах110"/>
      <sheetName val="173-каша гречневая вязк."/>
      <sheetName val="173-каша пшенная вязк."/>
      <sheetName val="173-каша ясно солнышко"/>
      <sheetName val="174-каша рисовая вяз."/>
      <sheetName val="174-каша перловая вяз."/>
      <sheetName val="177-каша пшенная с изюм"/>
      <sheetName val="181- каша манная жид. "/>
      <sheetName val="181- каша манная жид.  (2)"/>
      <sheetName val="182- каша пшенная жид."/>
      <sheetName val="182- каша рисовая жид."/>
      <sheetName val="182- каша перловая жид. "/>
      <sheetName val="182- каша овсяная жид.120"/>
      <sheetName val="182- каша ячневая жид."/>
      <sheetName val="183-каша гречневая жид."/>
      <sheetName val="184-крупеник гречка"/>
      <sheetName val="184-крупеник гречка йогурт"/>
      <sheetName val="184-крупеник пшенич."/>
      <sheetName val="184-крупеник пшенич.йог."/>
      <sheetName val="185-запеканка манка с маслом"/>
      <sheetName val="185-запеканка манка со сгущ."/>
      <sheetName val="185-запеканка рис с маслом"/>
      <sheetName val="185-запеканка рис со сгущ."/>
      <sheetName val="185-запеканка рис с соусом"/>
      <sheetName val="186-запеканка манка с изюмом"/>
      <sheetName val="202-макароны отвар"/>
      <sheetName val="202-макароны отвар (150)"/>
      <sheetName val="203-макароны"/>
      <sheetName val="204-макароны с сыр"/>
      <sheetName val="205-макароны с овощ 130"/>
      <sheetName val="209-яйца"/>
      <sheetName val="209-яйца с икрой"/>
      <sheetName val="210-омлет"/>
      <sheetName val="211-омлет с сыром"/>
      <sheetName val="213-омлет с картофелем"/>
      <sheetName val="219-сырники"/>
      <sheetName val="222-пудинг"/>
      <sheetName val="222-пудинг (120)"/>
      <sheetName val="223-запеканка творог"/>
      <sheetName val="224-запеканка творог морковь"/>
      <sheetName val="225-оладьи из творога"/>
      <sheetName val="227-рыба припущ."/>
      <sheetName val="229-рыба тушен."/>
      <sheetName val="229-рыба тушен. хек 140"/>
      <sheetName val="229-рыба тушен. минтай филе"/>
      <sheetName val="230-рыба жареная"/>
      <sheetName val="230-рыба жареная (2)"/>
      <sheetName val="241-мясо отвар"/>
      <sheetName val="243-сосиски"/>
      <sheetName val="244-плов из говядины"/>
      <sheetName val="244-плов из говядины (2)"/>
      <sheetName val="245-бефстроганов"/>
      <sheetName val="245-бефстроганов (2)"/>
      <sheetName val="246-гуляш 150"/>
      <sheetName val="247-мясо крупное"/>
      <sheetName val="247-мясо крупное (2)"/>
      <sheetName val="249-антрекот"/>
      <sheetName val="250-бефстроганов жар."/>
      <sheetName val="251-поджарка"/>
      <sheetName val="251-поджарка (2)"/>
      <sheetName val="252-сосиски жареные"/>
      <sheetName val="256-мясо туш."/>
      <sheetName val="256-мясо туш. (2)"/>
      <sheetName val="258-мясо духовое"/>
      <sheetName val="259-жаркое"/>
      <sheetName val="259-жаркое (2)"/>
      <sheetName val="260-гуляш"/>
      <sheetName val="260-гуляш (2)"/>
      <sheetName val="264-говядина тушеная"/>
      <sheetName val="265-плов"/>
      <sheetName val="267-шницель"/>
      <sheetName val="268-котлеты"/>
      <sheetName val="268-котлеты с соусом"/>
      <sheetName val="268-котлеты (80)"/>
      <sheetName val="271-котлеты дом "/>
      <sheetName val="273-котлеты с соусом"/>
      <sheetName val="278-тефтели (1)"/>
      <sheetName val="279-тефтели (60х2)"/>
      <sheetName val="279-тефтели с соус"/>
      <sheetName val="279-тефтели (120)"/>
      <sheetName val="280 фрикадельки в соусе"/>
      <sheetName val="285-макаронник с мясом"/>
      <sheetName val="287-Голубцы с мясом и рисом"/>
      <sheetName val="288-птица отвар"/>
      <sheetName val="288-птица отвар окор."/>
      <sheetName val="288-птица отвар филе"/>
      <sheetName val="289 Рагу из окорочка"/>
      <sheetName val="289 Рагу из птицы "/>
      <sheetName val="290 птица туш.окор."/>
      <sheetName val="290 птица туш."/>
      <sheetName val="290 птица туш. 120г"/>
      <sheetName val="291-плов из окорочков"/>
      <sheetName val="291-плов из курицы"/>
      <sheetName val="292 окорочка тушенная в соусе"/>
      <sheetName val="292 птица тушенная в соусе"/>
      <sheetName val="293 птица жареная"/>
      <sheetName val="294 котлеты из птицы"/>
      <sheetName val="294 котлеты куриные окорочка"/>
      <sheetName val="294 котлеты из филе птицы "/>
      <sheetName val="294 котлеты из птицы "/>
      <sheetName val="296 котлеты рубленные из кур"/>
      <sheetName val="296 котлеты рубленные из окор"/>
      <sheetName val="297 фрикадельки из кур"/>
      <sheetName val="297 фрикадельки из кур окор"/>
      <sheetName val="298 Зразы из кур"/>
      <sheetName val="302-каша греч гарнир"/>
      <sheetName val="302-каша рис гарнир"/>
      <sheetName val="302-каша пшено гарнир"/>
      <sheetName val="304-рис отварной"/>
      <sheetName val="305-рис припущенный"/>
      <sheetName val="309-макаронные"/>
      <sheetName val="310-картофель"/>
      <sheetName val="310-картофель молодой"/>
      <sheetName val="312-пюре 200"/>
      <sheetName val="314-картофель жар."/>
      <sheetName val="321-капуста тушеная"/>
      <sheetName val="326-соус молочный"/>
      <sheetName val="326-соус молочный 30"/>
      <sheetName val="льезон"/>
      <sheetName val="329 соус молочный густой"/>
      <sheetName val="330-соус сметанный"/>
      <sheetName val="330-соус сметанный (2)"/>
      <sheetName val="330-соус сметанный (3)"/>
      <sheetName val="330-соус сметанный (4)"/>
      <sheetName val="331-соус с томатом"/>
      <sheetName val="331-соус с томатом (30)"/>
      <sheetName val="331-соус с томатом (50)"/>
      <sheetName val="332-соус с луком"/>
      <sheetName val="332-соус с луком (30)"/>
      <sheetName val="332-соус с луком (50)"/>
      <sheetName val="333-соус с томатом и лук"/>
      <sheetName val="333-соус с томатом и лук (30)"/>
      <sheetName val="334-соус малиновый"/>
      <sheetName val="335-соус абрикосовый"/>
      <sheetName val="335-соус абрикос курага"/>
      <sheetName val="336-соус черносмородин"/>
      <sheetName val="337-соус яблочный"/>
      <sheetName val="338-яблоки"/>
      <sheetName val="338-яблоки (150)"/>
      <sheetName val="338-груши"/>
      <sheetName val="338-груши (150)"/>
      <sheetName val="338-абрикосы"/>
      <sheetName val="338-персики"/>
      <sheetName val="338-бананы"/>
      <sheetName val="338-бананы (2)"/>
      <sheetName val="338-виноград"/>
      <sheetName val="339-черешня"/>
      <sheetName val="339-земляника"/>
      <sheetName val="340-арбуз"/>
      <sheetName val="340-дыня"/>
      <sheetName val="341-апельсин"/>
      <sheetName val="341-мандарины"/>
      <sheetName val="342-компот яблок"/>
      <sheetName val="342-компот вишня"/>
      <sheetName val="342-компот абрикос"/>
      <sheetName val="344-компот яблок и слив"/>
      <sheetName val="346-компот апельсины"/>
      <sheetName val="346-компот мандарины"/>
      <sheetName val="347-компот из плодов консер виш"/>
      <sheetName val="347-компот консерв персик"/>
      <sheetName val="348-компот сушеной кураги"/>
      <sheetName val="349-компот сухофрукт"/>
      <sheetName val="352-кисель ябл"/>
      <sheetName val="354-кисель ябл суш"/>
      <sheetName val="357-кисель шиповн"/>
      <sheetName val="375-чай заварка"/>
      <sheetName val="376-чай сахар"/>
      <sheetName val="376-чай с вареньем"/>
      <sheetName val="377-чай с лимон"/>
      <sheetName val="378-чай с молоком"/>
      <sheetName val="379-кофейный напиток с молоком"/>
      <sheetName val="380-кофейный напиток со сгущ"/>
      <sheetName val="382-какао с молоком"/>
      <sheetName val="383-какао с сгущ"/>
      <sheetName val="385-молоко"/>
      <sheetName val="388-напиток из шипов"/>
      <sheetName val="393 тесто для вареников"/>
      <sheetName val="394 Вареники с творожным фаршем"/>
      <sheetName val="396-Блины с маслом "/>
      <sheetName val="396-Блины  с повидлом"/>
      <sheetName val="396-Блины  с медом"/>
      <sheetName val="396-Блины  со сгущ."/>
      <sheetName val="400-тесто для оладий"/>
      <sheetName val="401-оладьи варенье"/>
      <sheetName val="404-оладьи с маслом"/>
      <sheetName val="405-тесто дрожжевое"/>
      <sheetName val="405-тесто сдобное"/>
      <sheetName val="405-тесто ватрушки"/>
      <sheetName val="406-пирожки картоф"/>
      <sheetName val="406-пирожки капуст"/>
      <sheetName val="406-пирожки мясные"/>
      <sheetName val="410-ватрушка"/>
      <sheetName val="426-булочка с повидл"/>
      <sheetName val="426-булочка с повидл (2)"/>
      <sheetName val="428-булочка школьная 30г"/>
      <sheetName val="428-булочка школьная 50г"/>
      <sheetName val="428-булочка школьная 100г"/>
      <sheetName val="429-булочка веснушка 50г"/>
      <sheetName val="429-булочка веснушка 100г"/>
      <sheetName val="440-булочка творожная"/>
      <sheetName val="446-кекс"/>
      <sheetName val="456-корж"/>
      <sheetName val="457-фарш мясной"/>
      <sheetName val="461-фарш из капусты"/>
      <sheetName val="467-фарш картоф"/>
      <sheetName val="468-фарш творож"/>
      <sheetName val="каша дружба 54-16к-2020"/>
      <sheetName val="54-20к каша греч"/>
      <sheetName val="54-4г каша греч "/>
      <sheetName val="54-11р-рыба тушен. минтай филе"/>
      <sheetName val="54-3 котлета рыба минтай"/>
      <sheetName val="54-3 котлета рыба минтай 80"/>
      <sheetName val="соус томатный 462"/>
      <sheetName val="соус томатный"/>
      <sheetName val="рыба с овощами"/>
      <sheetName val="кисель"/>
      <sheetName val="мониторинг"/>
      <sheetName val="вес блюда"/>
      <sheetName val="объем блюд"/>
      <sheetName val="режим питания"/>
      <sheetName val="обед"/>
      <sheetName val="завтрак"/>
      <sheetName val="масса порций"/>
      <sheetName val="санпин с 7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>
        <row r="270">
          <cell r="B270" t="str">
            <v>Котлеты рубленные из филе птицы со сметанным соусом с томатом и луком</v>
          </cell>
          <cell r="C270">
            <v>110</v>
          </cell>
          <cell r="D270">
            <v>10.3</v>
          </cell>
          <cell r="E270">
            <v>12</v>
          </cell>
          <cell r="F270">
            <v>12.7</v>
          </cell>
          <cell r="G270">
            <v>200</v>
          </cell>
          <cell r="H270">
            <v>294</v>
          </cell>
          <cell r="I270">
            <v>53.21</v>
          </cell>
        </row>
        <row r="271">
          <cell r="B271" t="str">
            <v>Пюре картофельное</v>
          </cell>
          <cell r="C271">
            <v>150</v>
          </cell>
          <cell r="D271">
            <v>3.1</v>
          </cell>
          <cell r="E271">
            <v>4.3</v>
          </cell>
          <cell r="F271">
            <v>23</v>
          </cell>
          <cell r="G271">
            <v>142</v>
          </cell>
          <cell r="H271">
            <v>312</v>
          </cell>
          <cell r="I271">
            <v>10.62</v>
          </cell>
        </row>
        <row r="272">
          <cell r="B272" t="str">
            <v>Чай с сахаром</v>
          </cell>
          <cell r="C272">
            <v>200</v>
          </cell>
          <cell r="D272">
            <v>0.1</v>
          </cell>
          <cell r="E272">
            <v>0</v>
          </cell>
          <cell r="F272">
            <v>14</v>
          </cell>
          <cell r="G272">
            <v>56</v>
          </cell>
          <cell r="H272">
            <v>376</v>
          </cell>
          <cell r="I272">
            <v>1.58</v>
          </cell>
        </row>
        <row r="273">
          <cell r="B273" t="str">
            <v>Хлеб пшеничный нарезной</v>
          </cell>
          <cell r="C273">
            <v>50</v>
          </cell>
          <cell r="D273">
            <v>5.4</v>
          </cell>
          <cell r="E273">
            <v>2.2999999999999998</v>
          </cell>
          <cell r="F273">
            <v>21.8</v>
          </cell>
          <cell r="G273">
            <v>137</v>
          </cell>
          <cell r="H273" t="str">
            <v>ПРОМ</v>
          </cell>
          <cell r="I273">
            <v>3.3</v>
          </cell>
        </row>
        <row r="274">
          <cell r="B274" t="str">
            <v>Яблоки свежие</v>
          </cell>
          <cell r="C274">
            <v>150</v>
          </cell>
          <cell r="D274">
            <v>1.4</v>
          </cell>
          <cell r="E274">
            <v>0.3</v>
          </cell>
          <cell r="F274">
            <v>12.2</v>
          </cell>
          <cell r="G274">
            <v>65</v>
          </cell>
          <cell r="H274" t="str">
            <v>ПРОМ</v>
          </cell>
          <cell r="I274">
            <v>30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25</v>
      </c>
      <c r="C1" s="52"/>
      <c r="D1" s="53"/>
      <c r="E1" t="s">
        <v>20</v>
      </c>
      <c r="F1" s="22"/>
      <c r="G1" t="s">
        <v>1</v>
      </c>
      <c r="H1" s="38">
        <v>45331</v>
      </c>
      <c r="I1" s="36"/>
      <c r="J1" s="37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26</v>
      </c>
      <c r="C4" s="42">
        <f>'[1]меню сжатый завтрак с ценами'!H270</f>
        <v>294</v>
      </c>
      <c r="D4" s="39" t="str">
        <f>'[1]меню сжатый завтрак с ценами'!B270</f>
        <v>Котлеты рубленные из филе птицы со сметанным соусом с томатом и луком</v>
      </c>
      <c r="E4" s="14">
        <f>'[1]меню сжатый завтрак с ценами'!C270</f>
        <v>110</v>
      </c>
      <c r="F4" s="23">
        <f>'[1]меню сжатый завтрак с ценами'!I270</f>
        <v>53.21</v>
      </c>
      <c r="G4" s="16">
        <f>'[1]меню сжатый завтрак с ценами'!G270</f>
        <v>200</v>
      </c>
      <c r="H4" s="45">
        <f>'[1]меню сжатый завтрак с ценами'!D270</f>
        <v>10.3</v>
      </c>
      <c r="I4" s="45">
        <f>'[1]меню сжатый завтрак с ценами'!E270</f>
        <v>12</v>
      </c>
      <c r="J4" s="46">
        <f>'[1]меню сжатый завтрак с ценами'!F270</f>
        <v>12.7</v>
      </c>
    </row>
    <row r="5" spans="1:10" x14ac:dyDescent="0.25">
      <c r="A5" s="6"/>
      <c r="B5" s="1" t="s">
        <v>16</v>
      </c>
      <c r="C5" s="43">
        <f>'[1]меню сжатый завтрак с ценами'!H271</f>
        <v>312</v>
      </c>
      <c r="D5" s="40" t="str">
        <f>'[1]меню сжатый завтрак с ценами'!B271</f>
        <v>Пюре картофельное</v>
      </c>
      <c r="E5" s="16">
        <f>'[1]меню сжатый завтрак с ценами'!C271</f>
        <v>150</v>
      </c>
      <c r="F5" s="24">
        <f>'[1]меню сжатый завтрак с ценами'!I271</f>
        <v>10.62</v>
      </c>
      <c r="G5" s="16">
        <f>'[1]меню сжатый завтрак с ценами'!G271</f>
        <v>142</v>
      </c>
      <c r="H5" s="47">
        <f>'[1]меню сжатый завтрак с ценами'!D271</f>
        <v>3.1</v>
      </c>
      <c r="I5" s="47">
        <f>'[1]меню сжатый завтрак с ценами'!E271</f>
        <v>4.3</v>
      </c>
      <c r="J5" s="48">
        <f>'[1]меню сжатый завтрак с ценами'!F271</f>
        <v>23</v>
      </c>
    </row>
    <row r="6" spans="1:10" x14ac:dyDescent="0.25">
      <c r="A6" s="6"/>
      <c r="B6" s="1" t="s">
        <v>27</v>
      </c>
      <c r="C6" s="43">
        <f>'[1]меню сжатый завтрак с ценами'!H272</f>
        <v>376</v>
      </c>
      <c r="D6" s="40" t="str">
        <f>'[1]меню сжатый завтрак с ценами'!B272</f>
        <v>Чай с сахаром</v>
      </c>
      <c r="E6" s="16">
        <f>'[1]меню сжатый завтрак с ценами'!C272</f>
        <v>200</v>
      </c>
      <c r="F6" s="24">
        <f>'[1]меню сжатый завтрак с ценами'!I272</f>
        <v>1.58</v>
      </c>
      <c r="G6" s="16">
        <f>'[1]меню сжатый завтрак с ценами'!G272</f>
        <v>56</v>
      </c>
      <c r="H6" s="47">
        <f>'[1]меню сжатый завтрак с ценами'!D272</f>
        <v>0.1</v>
      </c>
      <c r="I6" s="47">
        <f>'[1]меню сжатый завтрак с ценами'!E272</f>
        <v>0</v>
      </c>
      <c r="J6" s="48">
        <f>'[1]меню сжатый завтрак с ценами'!F272</f>
        <v>14</v>
      </c>
    </row>
    <row r="7" spans="1:10" x14ac:dyDescent="0.25">
      <c r="A7" s="6"/>
      <c r="B7" s="1" t="s">
        <v>21</v>
      </c>
      <c r="C7" s="43" t="str">
        <f>'[1]меню сжатый завтрак с ценами'!H273</f>
        <v>ПРОМ</v>
      </c>
      <c r="D7" s="40" t="str">
        <f>'[1]меню сжатый завтрак с ценами'!B273</f>
        <v>Хлеб пшеничный нарезной</v>
      </c>
      <c r="E7" s="16">
        <f>'[1]меню сжатый завтрак с ценами'!C273</f>
        <v>50</v>
      </c>
      <c r="F7" s="24">
        <f>'[1]меню сжатый завтрак с ценами'!I273</f>
        <v>3.3</v>
      </c>
      <c r="G7" s="16">
        <f>'[1]меню сжатый завтрак с ценами'!G273</f>
        <v>137</v>
      </c>
      <c r="H7" s="47">
        <f>'[1]меню сжатый завтрак с ценами'!D273</f>
        <v>5.4</v>
      </c>
      <c r="I7" s="47">
        <f>'[1]меню сжатый завтрак с ценами'!E273</f>
        <v>2.2999999999999998</v>
      </c>
      <c r="J7" s="48">
        <f>'[1]меню сжатый завтрак с ценами'!F273</f>
        <v>21.8</v>
      </c>
    </row>
    <row r="8" spans="1:10" x14ac:dyDescent="0.25">
      <c r="A8" s="6"/>
      <c r="B8" s="2" t="s">
        <v>18</v>
      </c>
      <c r="C8" s="43" t="str">
        <f>'[1]меню сжатый завтрак с ценами'!H274</f>
        <v>ПРОМ</v>
      </c>
      <c r="D8" s="40" t="str">
        <f>'[1]меню сжатый завтрак с ценами'!B274</f>
        <v>Яблоки свежие</v>
      </c>
      <c r="E8" s="16">
        <f>'[1]меню сжатый завтрак с ценами'!C274</f>
        <v>150</v>
      </c>
      <c r="F8" s="24">
        <f>'[1]меню сжатый завтрак с ценами'!I274</f>
        <v>30</v>
      </c>
      <c r="G8" s="16">
        <f>'[1]меню сжатый завтрак с ценами'!G274</f>
        <v>65</v>
      </c>
      <c r="H8" s="47">
        <f>'[1]меню сжатый завтрак с ценами'!D274</f>
        <v>1.4</v>
      </c>
      <c r="I8" s="47">
        <f>'[1]меню сжатый завтрак с ценами'!E274</f>
        <v>0.3</v>
      </c>
      <c r="J8" s="48">
        <f>'[1]меню сжатый завтрак с ценами'!F274</f>
        <v>12.2</v>
      </c>
    </row>
    <row r="9" spans="1:10" ht="15.75" thickBot="1" x14ac:dyDescent="0.3">
      <c r="A9" s="6"/>
      <c r="B9" s="27"/>
      <c r="C9" s="44"/>
      <c r="D9" s="41"/>
      <c r="E9" s="18"/>
      <c r="F9" s="25"/>
      <c r="G9" s="18"/>
      <c r="H9" s="49"/>
      <c r="I9" s="49"/>
      <c r="J9" s="50"/>
    </row>
    <row r="10" spans="1:10" x14ac:dyDescent="0.25">
      <c r="A10" s="6"/>
      <c r="B10" s="27"/>
      <c r="C10" s="35"/>
      <c r="D10" s="34"/>
      <c r="E10" s="28"/>
      <c r="F10" s="29"/>
      <c r="G10" s="28"/>
      <c r="H10" s="28"/>
      <c r="I10" s="28"/>
      <c r="J10" s="30"/>
    </row>
    <row r="11" spans="1:10" ht="15.75" thickBot="1" x14ac:dyDescent="0.3">
      <c r="A11" s="7"/>
      <c r="B11" s="8"/>
      <c r="C11" s="8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4" t="s">
        <v>11</v>
      </c>
      <c r="B12" s="10" t="s">
        <v>18</v>
      </c>
      <c r="C12" s="8"/>
      <c r="D12" s="32"/>
      <c r="E12" s="14"/>
      <c r="F12" s="23"/>
      <c r="G12" s="14"/>
      <c r="H12" s="14"/>
      <c r="I12" s="14"/>
      <c r="J12" s="15"/>
    </row>
    <row r="13" spans="1:10" x14ac:dyDescent="0.25">
      <c r="A13" s="6"/>
      <c r="B13" s="2"/>
      <c r="C13" s="2"/>
      <c r="D13" s="31"/>
      <c r="E13" s="16"/>
      <c r="F13" s="24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2"/>
      <c r="E14" s="18"/>
      <c r="F14" s="25"/>
      <c r="G14" s="18"/>
      <c r="H14" s="18"/>
      <c r="I14" s="18"/>
      <c r="J14" s="19"/>
    </row>
    <row r="15" spans="1:10" x14ac:dyDescent="0.25">
      <c r="A15" s="6" t="s">
        <v>12</v>
      </c>
      <c r="B15" s="9" t="s">
        <v>13</v>
      </c>
      <c r="C15" s="3"/>
      <c r="D15" s="33"/>
      <c r="E15" s="20"/>
      <c r="F15" s="26"/>
      <c r="G15" s="20"/>
      <c r="H15" s="20"/>
      <c r="I15" s="20"/>
      <c r="J15" s="21"/>
    </row>
    <row r="16" spans="1:10" x14ac:dyDescent="0.25">
      <c r="A16" s="6"/>
      <c r="B16" s="1" t="s">
        <v>14</v>
      </c>
      <c r="C16" s="2"/>
      <c r="D16" s="31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15</v>
      </c>
      <c r="C17" s="2"/>
      <c r="D17" s="31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16</v>
      </c>
      <c r="C18" s="2"/>
      <c r="D18" s="31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17</v>
      </c>
      <c r="C19" s="2"/>
      <c r="D19" s="31"/>
      <c r="E19" s="16"/>
      <c r="F19" s="24"/>
      <c r="G19" s="16"/>
      <c r="H19" s="16"/>
      <c r="I19" s="16"/>
      <c r="J19" s="17"/>
    </row>
    <row r="20" spans="1:10" x14ac:dyDescent="0.25">
      <c r="A20" s="6"/>
      <c r="B20" s="1" t="s">
        <v>22</v>
      </c>
      <c r="C20" s="2"/>
      <c r="D20" s="31"/>
      <c r="E20" s="16"/>
      <c r="F20" s="24"/>
      <c r="G20" s="16"/>
      <c r="H20" s="16"/>
      <c r="I20" s="16"/>
      <c r="J20" s="17"/>
    </row>
    <row r="21" spans="1:10" x14ac:dyDescent="0.25">
      <c r="A21" s="6"/>
      <c r="B21" s="1" t="s">
        <v>19</v>
      </c>
      <c r="C21" s="2"/>
      <c r="D21" s="31"/>
      <c r="E21" s="16"/>
      <c r="F21" s="24"/>
      <c r="G21" s="16"/>
      <c r="H21" s="16"/>
      <c r="I21" s="16"/>
      <c r="J21" s="17"/>
    </row>
    <row r="22" spans="1:10" x14ac:dyDescent="0.25">
      <c r="A22" s="6"/>
      <c r="B22" s="27"/>
      <c r="C22" s="27"/>
      <c r="D22" s="34"/>
      <c r="E22" s="28"/>
      <c r="F22" s="29"/>
      <c r="G22" s="28"/>
      <c r="H22" s="28"/>
      <c r="I22" s="28"/>
      <c r="J22" s="30"/>
    </row>
    <row r="23" spans="1:10" ht="15.75" thickBot="1" x14ac:dyDescent="0.3">
      <c r="A23" s="7"/>
      <c r="B23" s="8"/>
      <c r="C23" s="8"/>
      <c r="D23" s="32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2024-02-05T04:42:39Z</dcterms:modified>
</cp:coreProperties>
</file>