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G4" i="1"/>
  <c r="G5" i="1"/>
  <c r="G6" i="1"/>
  <c r="G7" i="1"/>
  <c r="G8" i="1"/>
  <c r="G9" i="1"/>
  <c r="E4" i="1"/>
  <c r="E5" i="1"/>
  <c r="E6" i="1"/>
  <c r="E7" i="1"/>
  <c r="E8" i="1"/>
  <c r="E9" i="1"/>
  <c r="F4" i="1"/>
  <c r="F5" i="1"/>
  <c r="F6" i="1"/>
  <c r="F7" i="1"/>
  <c r="F8" i="1"/>
  <c r="F9" i="1"/>
  <c r="C4" i="1"/>
  <c r="C5" i="1"/>
  <c r="C6" i="1"/>
  <c r="C7" i="1"/>
  <c r="C8" i="1"/>
  <c r="C9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<sst xmlns="http://schemas.openxmlformats.org/spreadsheetml/2006/main" count="32" uniqueCount="29">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</sst>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 t="str">
            <v>Каша жидкая молочная гречневая</v>
          </cell>
          <cell r="C18">
            <v>200</v>
          </cell>
          <cell r="D18">
            <v>7.1</v>
          </cell>
          <cell r="E18">
            <v>5.8</v>
          </cell>
          <cell r="F18">
            <v>26.6</v>
          </cell>
          <cell r="G18">
            <v>187</v>
          </cell>
          <cell r="H18" t="str">
            <v>54-20к</v>
          </cell>
          <cell r="I18">
            <v>11.68</v>
          </cell>
        </row>
        <row r="19">
          <cell r="B19" t="str">
            <v>Масло сливочное (порциями)</v>
          </cell>
          <cell r="C19">
            <v>10</v>
          </cell>
          <cell r="D19">
            <v>0.08</v>
          </cell>
          <cell r="E19">
            <v>7.25</v>
          </cell>
          <cell r="F19">
            <v>0.13</v>
          </cell>
          <cell r="G19">
            <v>66</v>
          </cell>
          <cell r="H19">
            <v>14</v>
          </cell>
          <cell r="I19">
            <v>9</v>
          </cell>
        </row>
        <row r="20">
          <cell r="B20" t="str">
            <v xml:space="preserve">Сыр российский (порциями) </v>
          </cell>
          <cell r="C20">
            <v>15</v>
          </cell>
          <cell r="D20">
            <v>3.48</v>
          </cell>
          <cell r="E20">
            <v>4.43</v>
          </cell>
          <cell r="F20">
            <v>1</v>
          </cell>
          <cell r="G20">
            <v>54</v>
          </cell>
          <cell r="H20">
            <v>15</v>
          </cell>
          <cell r="I20">
            <v>11.76</v>
          </cell>
        </row>
        <row r="21">
          <cell r="B21" t="str">
            <v>Хлеб пшеничный нарезной</v>
          </cell>
          <cell r="C21">
            <v>30</v>
          </cell>
          <cell r="D21">
            <v>3.21</v>
          </cell>
          <cell r="E21">
            <v>1.35</v>
          </cell>
          <cell r="F21">
            <v>13.05</v>
          </cell>
          <cell r="G21">
            <v>82</v>
          </cell>
          <cell r="H21" t="str">
            <v>ПРОМ</v>
          </cell>
          <cell r="I21">
            <v>1.98</v>
          </cell>
        </row>
        <row r="22">
          <cell r="B22" t="str">
            <v>Хлеб пшенично-ржаной нарезной</v>
          </cell>
          <cell r="C22">
            <v>20</v>
          </cell>
          <cell r="D22">
            <v>1.5</v>
          </cell>
          <cell r="E22">
            <v>0.4</v>
          </cell>
          <cell r="F22">
            <v>10.4</v>
          </cell>
          <cell r="G22">
            <v>50</v>
          </cell>
          <cell r="H22" t="str">
            <v>ПРОМ</v>
          </cell>
          <cell r="I22">
            <v>1.32</v>
          </cell>
        </row>
        <row r="23">
          <cell r="B23" t="str">
            <v>Чай с сахаром</v>
          </cell>
          <cell r="C23">
            <v>200</v>
          </cell>
          <cell r="D23">
            <v>7.0000000000000007E-2</v>
          </cell>
          <cell r="E23">
            <v>0.02</v>
          </cell>
          <cell r="F23">
            <v>13.95</v>
          </cell>
          <cell r="G23">
            <v>56</v>
          </cell>
          <cell r="H23">
            <v>376</v>
          </cell>
          <cell r="I23">
            <v>1.73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G1" t="s">
        <v>1</v>
      </c>
      <c r="H1" s="37">
        <v>45313</v>
      </c>
      <c r="I1" s="34"/>
      <c r="J1" s="3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9" t="str">
        <f>'[1]меню сжатый завтрак с ценами'!H18</f>
        <v>54-20к</v>
      </c>
      <c r="D4" s="46" t="str">
        <f>'[1]меню сжатый завтрак с ценами'!B18</f>
        <v>Каша жидкая молочная гречневая</v>
      </c>
      <c r="E4" s="14">
        <f>'[1]меню сжатый завтрак с ценами'!C18</f>
        <v>200</v>
      </c>
      <c r="F4" s="22">
        <f>'[1]меню сжатый завтрак с ценами'!I18</f>
        <v>11.68</v>
      </c>
      <c r="G4" s="15">
        <f>'[1]меню сжатый завтрак с ценами'!G18</f>
        <v>187</v>
      </c>
      <c r="H4" s="22">
        <f>'[1]меню сжатый завтрак с ценами'!D18</f>
        <v>7.1</v>
      </c>
      <c r="I4" s="22">
        <f>'[1]меню сжатый завтрак с ценами'!E18</f>
        <v>5.8</v>
      </c>
      <c r="J4" s="43">
        <f>'[1]меню сжатый завтрак с ценами'!F18</f>
        <v>26.6</v>
      </c>
    </row>
    <row r="5" spans="1:10" x14ac:dyDescent="0.25">
      <c r="A5" s="6"/>
      <c r="B5" s="1" t="s">
        <v>14</v>
      </c>
      <c r="C5" s="50">
        <f>'[1]меню сжатый завтрак с ценами'!H19</f>
        <v>14</v>
      </c>
      <c r="D5" s="47" t="str">
        <f>'[1]меню сжатый завтрак с ценами'!B19</f>
        <v>Масло сливочное (порциями)</v>
      </c>
      <c r="E5" s="15">
        <f>'[1]меню сжатый завтрак с ценами'!C19</f>
        <v>10</v>
      </c>
      <c r="F5" s="23">
        <f>'[1]меню сжатый завтрак с ценами'!I19</f>
        <v>9</v>
      </c>
      <c r="G5" s="15">
        <f>'[1]меню сжатый завтрак с ценами'!G19</f>
        <v>66</v>
      </c>
      <c r="H5" s="23">
        <f>'[1]меню сжатый завтрак с ценами'!D19</f>
        <v>0.08</v>
      </c>
      <c r="I5" s="23">
        <f>'[1]меню сжатый завтрак с ценами'!E19</f>
        <v>7.25</v>
      </c>
      <c r="J5" s="38">
        <f>'[1]меню сжатый завтрак с ценами'!F19</f>
        <v>0.13</v>
      </c>
    </row>
    <row r="6" spans="1:10" x14ac:dyDescent="0.25">
      <c r="A6" s="6"/>
      <c r="B6" s="1" t="s">
        <v>14</v>
      </c>
      <c r="C6" s="50">
        <f>'[1]меню сжатый завтрак с ценами'!H20</f>
        <v>15</v>
      </c>
      <c r="D6" s="47" t="str">
        <f>'[1]меню сжатый завтрак с ценами'!B20</f>
        <v xml:space="preserve">Сыр российский (порциями) </v>
      </c>
      <c r="E6" s="15">
        <f>'[1]меню сжатый завтрак с ценами'!C20</f>
        <v>15</v>
      </c>
      <c r="F6" s="23">
        <f>'[1]меню сжатый завтрак с ценами'!I20</f>
        <v>11.76</v>
      </c>
      <c r="G6" s="15">
        <f>'[1]меню сжатый завтрак с ценами'!G20</f>
        <v>54</v>
      </c>
      <c r="H6" s="23">
        <f>'[1]меню сжатый завтрак с ценами'!D20</f>
        <v>3.48</v>
      </c>
      <c r="I6" s="23">
        <f>'[1]меню сжатый завтрак с ценами'!E20</f>
        <v>4.43</v>
      </c>
      <c r="J6" s="38">
        <f>'[1]меню сжатый завтрак с ценами'!F20</f>
        <v>1</v>
      </c>
    </row>
    <row r="7" spans="1:10" x14ac:dyDescent="0.25">
      <c r="A7" s="6"/>
      <c r="B7" s="1" t="s">
        <v>22</v>
      </c>
      <c r="C7" s="50" t="str">
        <f>'[1]меню сжатый завтрак с ценами'!H21</f>
        <v>ПРОМ</v>
      </c>
      <c r="D7" s="47" t="str">
        <f>'[1]меню сжатый завтрак с ценами'!B21</f>
        <v>Хлеб пшеничный нарезной</v>
      </c>
      <c r="E7" s="15">
        <f>'[1]меню сжатый завтрак с ценами'!C21</f>
        <v>30</v>
      </c>
      <c r="F7" s="23">
        <f>'[1]меню сжатый завтрак с ценами'!I21</f>
        <v>1.98</v>
      </c>
      <c r="G7" s="15">
        <f>'[1]меню сжатый завтрак с ценами'!G21</f>
        <v>82</v>
      </c>
      <c r="H7" s="23">
        <f>'[1]меню сжатый завтрак с ценами'!D21</f>
        <v>3.21</v>
      </c>
      <c r="I7" s="23">
        <f>'[1]меню сжатый завтрак с ценами'!E21</f>
        <v>1.35</v>
      </c>
      <c r="J7" s="38">
        <f>'[1]меню сжатый завтрак с ценами'!F21</f>
        <v>13.05</v>
      </c>
    </row>
    <row r="8" spans="1:10" x14ac:dyDescent="0.25">
      <c r="A8" s="6"/>
      <c r="B8" s="2" t="s">
        <v>22</v>
      </c>
      <c r="C8" s="50" t="str">
        <f>'[1]меню сжатый завтрак с ценами'!H22</f>
        <v>ПРОМ</v>
      </c>
      <c r="D8" s="47" t="str">
        <f>'[1]меню сжатый завтрак с ценами'!B22</f>
        <v>Хлеб пшенично-ржаной нарезной</v>
      </c>
      <c r="E8" s="15">
        <f>'[1]меню сжатый завтрак с ценами'!C22</f>
        <v>20</v>
      </c>
      <c r="F8" s="23">
        <f>'[1]меню сжатый завтрак с ценами'!I22</f>
        <v>1.32</v>
      </c>
      <c r="G8" s="15">
        <f>'[1]меню сжатый завтрак с ценами'!G22</f>
        <v>50</v>
      </c>
      <c r="H8" s="23">
        <f>'[1]меню сжатый завтрак с ценами'!D22</f>
        <v>1.5</v>
      </c>
      <c r="I8" s="23">
        <f>'[1]меню сжатый завтрак с ценами'!E22</f>
        <v>0.4</v>
      </c>
      <c r="J8" s="38">
        <f>'[1]меню сжатый завтрак с ценами'!F22</f>
        <v>10.4</v>
      </c>
    </row>
    <row r="9" spans="1:10" ht="15.75" thickBot="1" x14ac:dyDescent="0.3">
      <c r="A9" s="6"/>
      <c r="B9" s="26" t="s">
        <v>27</v>
      </c>
      <c r="C9" s="51">
        <f>'[1]меню сжатый завтрак с ценами'!H23</f>
        <v>376</v>
      </c>
      <c r="D9" s="48" t="str">
        <f>'[1]меню сжатый завтрак с ценами'!B23</f>
        <v>Чай с сахаром</v>
      </c>
      <c r="E9" s="17">
        <f>'[1]меню сжатый завтрак с ценами'!C23</f>
        <v>200</v>
      </c>
      <c r="F9" s="24">
        <f>'[1]меню сжатый завтрак с ценами'!I23</f>
        <v>1.73</v>
      </c>
      <c r="G9" s="17">
        <f>'[1]меню сжатый завтрак с ценами'!G23</f>
        <v>56</v>
      </c>
      <c r="H9" s="24">
        <f>'[1]меню сжатый завтрак с ценами'!D23</f>
        <v>7.0000000000000007E-2</v>
      </c>
      <c r="I9" s="24">
        <f>'[1]меню сжатый завтрак с ценами'!E23</f>
        <v>0.02</v>
      </c>
      <c r="J9" s="44">
        <f>'[1]меню сжатый завтрак с ценами'!F23</f>
        <v>13.95</v>
      </c>
    </row>
    <row r="10" spans="1:10" x14ac:dyDescent="0.25">
      <c r="A10" s="6"/>
      <c r="B10" s="26"/>
      <c r="C10" s="53"/>
      <c r="D10" s="52"/>
      <c r="E10" s="27"/>
      <c r="F10" s="28"/>
      <c r="G10" s="27"/>
      <c r="H10" s="28"/>
      <c r="I10" s="28"/>
      <c r="J10" s="45"/>
    </row>
    <row r="11" spans="1:10" ht="15.75" thickBot="1" x14ac:dyDescent="0.3">
      <c r="A11" s="7"/>
      <c r="B11" s="8"/>
      <c r="C11" s="36"/>
      <c r="D11" s="31"/>
      <c r="E11" s="17"/>
      <c r="F11" s="24"/>
      <c r="G11" s="17"/>
      <c r="H11" s="41"/>
      <c r="I11" s="41"/>
      <c r="J11" s="42"/>
    </row>
    <row r="12" spans="1:10" ht="15.75" thickBot="1" x14ac:dyDescent="0.3">
      <c r="A12" s="4" t="s">
        <v>12</v>
      </c>
      <c r="B12" s="10" t="s">
        <v>19</v>
      </c>
      <c r="C12" s="8">
        <v>338</v>
      </c>
      <c r="D12" s="31" t="s">
        <v>28</v>
      </c>
      <c r="E12" s="14">
        <v>100</v>
      </c>
      <c r="F12" s="22">
        <v>12</v>
      </c>
      <c r="G12" s="14">
        <v>47</v>
      </c>
      <c r="H12" s="39">
        <v>0.4</v>
      </c>
      <c r="I12" s="39">
        <v>0.4</v>
      </c>
      <c r="J12" s="40">
        <v>9.8000000000000007</v>
      </c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13</v>
      </c>
      <c r="B15" s="9" t="s">
        <v>14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15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23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20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2024-01-22T03:56:56Z</dcterms:modified>
</cp:coreProperties>
</file>