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C4" i="1"/>
  <c r="C5" i="1"/>
  <c r="C6" i="1"/>
  <c r="C7" i="1"/>
  <c r="C8" i="1"/>
  <c r="C9" i="1"/>
  <c r="F4" i="1"/>
  <c r="F5" i="1"/>
  <c r="F6" i="1"/>
  <c r="F7" i="1"/>
  <c r="F8" i="1"/>
  <c r="F9" i="1"/>
  <c r="E4" i="1"/>
  <c r="E5" i="1"/>
  <c r="E6" i="1"/>
  <c r="E7" i="1"/>
  <c r="E8" i="1"/>
  <c r="E9" i="1"/>
  <c r="D4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<sst xmlns="http://schemas.openxmlformats.org/spreadsheetml/2006/main" count="31" uniqueCount="28">
  <si>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</si>
  <si>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</si>
  <si>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</si>
  <si>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</si>
  <si>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</si>
  <si>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</si>
  <si>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</si>
  <si>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</si>
  <si>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</si>
  <si>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</si>
  <si>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</si>
  <si>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</si>
  <si>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</si>
  <si>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</si>
  <si>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</si>
  <si>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</si>
  <si>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</si>
  <si>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</si>
  <si>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</si>
  <si>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</si>
  <si>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</si>
  <si>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</si>
  <si>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</si>
  <si>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</si>
  <si>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</si>
  <si>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</si>
  <si>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напиток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</si>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</sst>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4">
          <cell r="B214" t="str">
            <v>Масло сливочное (порциями)</v>
          </cell>
          <cell r="C214">
            <v>10</v>
          </cell>
          <cell r="D214">
            <v>0.08</v>
          </cell>
          <cell r="E214">
            <v>7.25</v>
          </cell>
          <cell r="F214">
            <v>0.13</v>
          </cell>
          <cell r="G214">
            <v>66</v>
          </cell>
          <cell r="H214">
            <v>14</v>
          </cell>
          <cell r="I214">
            <v>9</v>
          </cell>
        </row>
        <row r="215">
          <cell r="B215" t="str">
            <v>Огурцы консервированные</v>
          </cell>
          <cell r="C215">
            <v>60</v>
          </cell>
          <cell r="D215">
            <v>0.48</v>
          </cell>
          <cell r="E215">
            <v>0.06</v>
          </cell>
          <cell r="F215">
            <v>0.36</v>
          </cell>
          <cell r="G215">
            <v>8</v>
          </cell>
          <cell r="H215" t="str">
            <v>ПРОМ</v>
          </cell>
          <cell r="I215">
            <v>7.2</v>
          </cell>
        </row>
        <row r="216">
          <cell r="B216" t="str">
            <v>Плов из курицы</v>
          </cell>
          <cell r="C216">
            <v>150</v>
          </cell>
          <cell r="D216">
            <v>12.71</v>
          </cell>
          <cell r="E216">
            <v>7.85</v>
          </cell>
          <cell r="F216">
            <v>26.8</v>
          </cell>
          <cell r="G216">
            <v>229</v>
          </cell>
          <cell r="H216">
            <v>291</v>
          </cell>
          <cell r="I216">
            <v>33.31</v>
          </cell>
        </row>
        <row r="217">
          <cell r="B217" t="str">
            <v>Хлеб пшеничный нарезной</v>
          </cell>
          <cell r="C217">
            <v>30</v>
          </cell>
          <cell r="D217">
            <v>3.21</v>
          </cell>
          <cell r="E217">
            <v>1.35</v>
          </cell>
          <cell r="F217">
            <v>13.05</v>
          </cell>
          <cell r="G217">
            <v>82</v>
          </cell>
          <cell r="H217" t="str">
            <v>ПРОМ</v>
          </cell>
          <cell r="I217">
            <v>1.98</v>
          </cell>
        </row>
        <row r="218">
          <cell r="B218" t="str">
            <v>Кофейный напиток с молоком</v>
          </cell>
          <cell r="C218">
            <v>200</v>
          </cell>
          <cell r="D218">
            <v>1.17</v>
          </cell>
          <cell r="E218">
            <v>2.68</v>
          </cell>
          <cell r="F218">
            <v>15.95</v>
          </cell>
          <cell r="G218">
            <v>101</v>
          </cell>
          <cell r="H218">
            <v>379</v>
          </cell>
          <cell r="I218">
            <v>11.88</v>
          </cell>
        </row>
        <row r="219">
          <cell r="B219" t="str">
            <v>Бананы</v>
          </cell>
          <cell r="C219">
            <v>160</v>
          </cell>
          <cell r="D219">
            <v>1.5</v>
          </cell>
          <cell r="E219">
            <v>0.1</v>
          </cell>
          <cell r="F219">
            <v>21.8</v>
          </cell>
          <cell r="G219">
            <v>89</v>
          </cell>
          <cell r="H219">
            <v>338</v>
          </cell>
          <cell r="I219">
            <v>25.6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45308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43">
        <f>'[1]меню сжатый завтрак с ценами'!H214</f>
        <v>14</v>
      </c>
      <c r="D4" s="39" t="str">
        <f>'[1]меню сжатый завтрак с ценами'!B214</f>
        <v>Масло сливочное (порциями)</v>
      </c>
      <c r="E4" s="14">
        <f>'[1]меню сжатый завтрак с ценами'!C214</f>
        <v>10</v>
      </c>
      <c r="F4" s="23">
        <f>'[1]меню сжатый завтрак с ценами'!I214</f>
        <v>9</v>
      </c>
      <c r="G4" s="16">
        <f>'[1]меню сжатый завтрак с ценами'!G214</f>
        <v>66</v>
      </c>
      <c r="H4" s="47">
        <f>'[1]меню сжатый завтрак с ценами'!D214</f>
        <v>0.08</v>
      </c>
      <c r="I4" s="47">
        <f>'[1]меню сжатый завтрак с ценами'!E214</f>
        <v>7.25</v>
      </c>
      <c r="J4" s="48">
        <f>'[1]меню сжатый завтрак с ценами'!F214</f>
        <v>0.13</v>
      </c>
    </row>
    <row r="5" spans="1:10" x14ac:dyDescent="0.25">
      <c r="A5" s="6"/>
      <c r="B5" s="1" t="s">
        <v>13</v>
      </c>
      <c r="C5" s="44" t="str">
        <f>'[1]меню сжатый завтрак с ценами'!H215</f>
        <v>ПРОМ</v>
      </c>
      <c r="D5" s="40" t="str">
        <f>'[1]меню сжатый завтрак с ценами'!B215</f>
        <v>Огурцы консервированные</v>
      </c>
      <c r="E5" s="16">
        <f>'[1]меню сжатый завтрак с ценами'!C215</f>
        <v>60</v>
      </c>
      <c r="F5" s="24">
        <f>'[1]меню сжатый завтрак с ценами'!I215</f>
        <v>7.2</v>
      </c>
      <c r="G5" s="16">
        <f>'[1]меню сжатый завтрак с ценами'!G215</f>
        <v>8</v>
      </c>
      <c r="H5" s="49">
        <f>'[1]меню сжатый завтрак с ценами'!D215</f>
        <v>0.48</v>
      </c>
      <c r="I5" s="49">
        <f>'[1]меню сжатый завтрак с ценами'!E215</f>
        <v>0.06</v>
      </c>
      <c r="J5" s="50">
        <f>'[1]меню сжатый завтрак с ценами'!F215</f>
        <v>0.36</v>
      </c>
    </row>
    <row r="6" spans="1:10" x14ac:dyDescent="0.25">
      <c r="A6" s="6"/>
      <c r="B6" s="1" t="s">
        <v>27</v>
      </c>
      <c r="C6" s="44">
        <f>'[1]меню сжатый завтрак с ценами'!H216</f>
        <v>291</v>
      </c>
      <c r="D6" s="40" t="str">
        <f>'[1]меню сжатый завтрак с ценами'!B216</f>
        <v>Плов из курицы</v>
      </c>
      <c r="E6" s="16">
        <f>'[1]меню сжатый завтрак с ценами'!C216</f>
        <v>150</v>
      </c>
      <c r="F6" s="24">
        <f>'[1]меню сжатый завтрак с ценами'!I216</f>
        <v>33.31</v>
      </c>
      <c r="G6" s="16">
        <f>'[1]меню сжатый завтрак с ценами'!G216</f>
        <v>229</v>
      </c>
      <c r="H6" s="49">
        <f>'[1]меню сжатый завтрак с ценами'!D216</f>
        <v>12.71</v>
      </c>
      <c r="I6" s="49">
        <f>'[1]меню сжатый завтрак с ценами'!E216</f>
        <v>7.85</v>
      </c>
      <c r="J6" s="50">
        <f>'[1]меню сжатый завтрак с ценами'!F216</f>
        <v>26.8</v>
      </c>
    </row>
    <row r="7" spans="1:10" x14ac:dyDescent="0.25">
      <c r="A7" s="6"/>
      <c r="B7" s="1" t="s">
        <v>21</v>
      </c>
      <c r="C7" s="44" t="str">
        <f>'[1]меню сжатый завтрак с ценами'!H217</f>
        <v>ПРОМ</v>
      </c>
      <c r="D7" s="40" t="str">
        <f>'[1]меню сжатый завтрак с ценами'!B217</f>
        <v>Хлеб пшеничный нарезной</v>
      </c>
      <c r="E7" s="16">
        <f>'[1]меню сжатый завтрак с ценами'!C217</f>
        <v>30</v>
      </c>
      <c r="F7" s="24">
        <f>'[1]меню сжатый завтрак с ценами'!I217</f>
        <v>1.98</v>
      </c>
      <c r="G7" s="16">
        <f>'[1]меню сжатый завтрак с ценами'!G217</f>
        <v>82</v>
      </c>
      <c r="H7" s="49">
        <f>'[1]меню сжатый завтрак с ценами'!D217</f>
        <v>3.21</v>
      </c>
      <c r="I7" s="49">
        <f>'[1]меню сжатый завтрак с ценами'!E217</f>
        <v>1.35</v>
      </c>
      <c r="J7" s="50">
        <f>'[1]меню сжатый завтрак с ценами'!F217</f>
        <v>13.05</v>
      </c>
    </row>
    <row r="8" spans="1:10" x14ac:dyDescent="0.25">
      <c r="A8" s="6"/>
      <c r="B8" s="2" t="s">
        <v>26</v>
      </c>
      <c r="C8" s="44">
        <f>'[1]меню сжатый завтрак с ценами'!H218</f>
        <v>379</v>
      </c>
      <c r="D8" s="40" t="str">
        <f>'[1]меню сжатый завтрак с ценами'!B218</f>
        <v>Кофейный напиток с молоком</v>
      </c>
      <c r="E8" s="16">
        <f>'[1]меню сжатый завтрак с ценами'!C218</f>
        <v>200</v>
      </c>
      <c r="F8" s="24">
        <f>'[1]меню сжатый завтрак с ценами'!I218</f>
        <v>11.88</v>
      </c>
      <c r="G8" s="16">
        <f>'[1]меню сжатый завтрак с ценами'!G218</f>
        <v>101</v>
      </c>
      <c r="H8" s="49">
        <f>'[1]меню сжатый завтрак с ценами'!D218</f>
        <v>1.17</v>
      </c>
      <c r="I8" s="49">
        <f>'[1]меню сжатый завтрак с ценами'!E218</f>
        <v>2.68</v>
      </c>
      <c r="J8" s="50">
        <f>'[1]меню сжатый завтрак с ценами'!F218</f>
        <v>15.95</v>
      </c>
    </row>
    <row r="9" spans="1:10" ht="15.75" thickBot="1" x14ac:dyDescent="0.3">
      <c r="A9" s="6"/>
      <c r="B9" s="27" t="s">
        <v>18</v>
      </c>
      <c r="C9" s="45">
        <f>'[1]меню сжатый завтрак с ценами'!H219</f>
        <v>338</v>
      </c>
      <c r="D9" s="41" t="str">
        <f>'[1]меню сжатый завтрак с ценами'!B219</f>
        <v>Бананы</v>
      </c>
      <c r="E9" s="18">
        <f>'[1]меню сжатый завтрак с ценами'!C219</f>
        <v>160</v>
      </c>
      <c r="F9" s="25">
        <f>'[1]меню сжатый завтрак с ценами'!I219</f>
        <v>25.6</v>
      </c>
      <c r="G9" s="18">
        <f>'[1]меню сжатый завтрак с ценами'!G219</f>
        <v>89</v>
      </c>
      <c r="H9" s="51">
        <f>'[1]меню сжатый завтрак с ценами'!D219</f>
        <v>1.5</v>
      </c>
      <c r="I9" s="51">
        <f>'[1]меню сжатый завтрак с ценами'!E219</f>
        <v>0.1</v>
      </c>
      <c r="J9" s="52">
        <f>'[1]меню сжатый завтрак с ценами'!F219</f>
        <v>21.8</v>
      </c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2024-01-12T13:08:22Z</dcterms:modified>
</cp:coreProperties>
</file>